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0" windowWidth="18165" windowHeight="11625"/>
  </bookViews>
  <sheets>
    <sheet name="日常收入支出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D60" i="1"/>
  <c r="C60" l="1"/>
  <c r="E60" s="1"/>
</calcChain>
</file>

<file path=xl/comments1.xml><?xml version="1.0" encoding="utf-8"?>
<comments xmlns="http://schemas.openxmlformats.org/spreadsheetml/2006/main">
  <authors>
    <author>褚衍婕</author>
  </authors>
  <commentList>
    <comment ref="B16" authorId="0">
      <text>
        <r>
          <rPr>
            <b/>
            <sz val="10"/>
            <color indexed="81"/>
            <rFont val="宋体"/>
            <family val="3"/>
            <charset val="134"/>
          </rPr>
          <t>褚衍婕</t>
        </r>
        <r>
          <rPr>
            <b/>
            <sz val="10"/>
            <color indexed="81"/>
            <rFont val="Tahoma"/>
            <family val="2"/>
          </rPr>
          <t>:</t>
        </r>
        <r>
          <rPr>
            <sz val="10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宋体"/>
            <family val="3"/>
            <charset val="134"/>
          </rPr>
          <t>五个门架、四个画面</t>
        </r>
      </text>
    </comment>
  </commentList>
</comments>
</file>

<file path=xl/sharedStrings.xml><?xml version="1.0" encoding="utf-8"?>
<sst xmlns="http://schemas.openxmlformats.org/spreadsheetml/2006/main" count="140" uniqueCount="92">
  <si>
    <t>日期</t>
  </si>
  <si>
    <t>款项说明</t>
  </si>
  <si>
    <t>收入</t>
  </si>
  <si>
    <t>实际支出</t>
  </si>
  <si>
    <t>备注</t>
  </si>
  <si>
    <t>群名片</t>
    <phoneticPr fontId="5" type="noConversion"/>
  </si>
  <si>
    <t>经手人</t>
    <phoneticPr fontId="5" type="noConversion"/>
  </si>
  <si>
    <t>合计</t>
  </si>
  <si>
    <t>上期结余</t>
    <phoneticPr fontId="5" type="noConversion"/>
  </si>
  <si>
    <t>会费（QQ转账）</t>
    <phoneticPr fontId="5" type="noConversion"/>
  </si>
  <si>
    <t>领养-小猫、小艾</t>
    <phoneticPr fontId="5" type="noConversion"/>
  </si>
  <si>
    <t>捐助（现金）</t>
    <phoneticPr fontId="5" type="noConversion"/>
  </si>
  <si>
    <t>助养-星光似水</t>
    <phoneticPr fontId="5" type="noConversion"/>
  </si>
  <si>
    <t>救助组-冷月</t>
    <phoneticPr fontId="5" type="noConversion"/>
  </si>
  <si>
    <t>捐物（5公斤凌度猫粮）</t>
    <phoneticPr fontId="5" type="noConversion"/>
  </si>
  <si>
    <t>微信群：猫猫球球</t>
    <phoneticPr fontId="5" type="noConversion"/>
  </si>
  <si>
    <t>领养-宠宠</t>
    <phoneticPr fontId="5" type="noConversion"/>
  </si>
  <si>
    <r>
      <rPr>
        <b/>
        <sz val="20"/>
        <color theme="1"/>
        <rFont val="华文楷体"/>
        <family val="3"/>
        <charset val="134"/>
      </rPr>
      <t>蚌埠流浪天使爱之家财务月报表</t>
    </r>
    <r>
      <rPr>
        <sz val="11"/>
        <color theme="1"/>
        <rFont val="宋体"/>
        <family val="3"/>
        <charset val="134"/>
      </rPr>
      <t xml:space="preserve">     10</t>
    </r>
    <r>
      <rPr>
        <sz val="14"/>
        <color theme="1"/>
        <rFont val="华文楷体"/>
        <family val="3"/>
        <charset val="134"/>
      </rPr>
      <t>月份</t>
    </r>
    <phoneticPr fontId="5" type="noConversion"/>
  </si>
  <si>
    <t>捐物（狗粮一袋）</t>
    <phoneticPr fontId="5" type="noConversion"/>
  </si>
  <si>
    <t>捐物（狗狗轮椅）</t>
    <phoneticPr fontId="5" type="noConversion"/>
  </si>
  <si>
    <t>微信群：敏</t>
    <phoneticPr fontId="5" type="noConversion"/>
  </si>
  <si>
    <t>捐物（10公斤猫粮、20公斤狗粮）</t>
    <phoneticPr fontId="5" type="noConversion"/>
  </si>
  <si>
    <t>捐助-旧烛</t>
    <phoneticPr fontId="5" type="noConversion"/>
  </si>
  <si>
    <t>捐物（12公斤比瑞吉猫粮）</t>
    <phoneticPr fontId="5" type="noConversion"/>
  </si>
  <si>
    <t>捐助（现金）</t>
    <phoneticPr fontId="5" type="noConversion"/>
  </si>
  <si>
    <t>领养-丫丫阿花妈咪</t>
    <phoneticPr fontId="5" type="noConversion"/>
  </si>
  <si>
    <t>临护</t>
    <phoneticPr fontId="5" type="noConversion"/>
  </si>
  <si>
    <t>捐助（微信转账）</t>
    <phoneticPr fontId="5" type="noConversion"/>
  </si>
  <si>
    <t>微信群：猫猫球球</t>
    <phoneticPr fontId="5" type="noConversion"/>
  </si>
  <si>
    <t>微信群：LLH</t>
    <phoneticPr fontId="5" type="noConversion"/>
  </si>
  <si>
    <t>10.7第二届领养日活动费用</t>
    <phoneticPr fontId="5" type="noConversion"/>
  </si>
  <si>
    <t>救助组-冷月</t>
    <phoneticPr fontId="5" type="noConversion"/>
  </si>
  <si>
    <t>会费（微信转账）</t>
    <phoneticPr fontId="5" type="noConversion"/>
  </si>
  <si>
    <t>领养-静静</t>
    <phoneticPr fontId="5" type="noConversion"/>
  </si>
  <si>
    <t>财务-花花</t>
    <phoneticPr fontId="5" type="noConversion"/>
  </si>
  <si>
    <t>领养组-君念</t>
    <phoneticPr fontId="5" type="noConversion"/>
  </si>
  <si>
    <t>捐物（10包500克猫粮）</t>
    <phoneticPr fontId="5" type="noConversion"/>
  </si>
  <si>
    <t>微信群：小草</t>
    <phoneticPr fontId="5" type="noConversion"/>
  </si>
  <si>
    <t>领养-Allison雪碧</t>
    <phoneticPr fontId="5" type="noConversion"/>
  </si>
  <si>
    <t>猫咪疫苗（QQ转账）</t>
    <phoneticPr fontId="5" type="noConversion"/>
  </si>
  <si>
    <t>猫咪疫苗（群支付宝）</t>
    <phoneticPr fontId="5" type="noConversion"/>
  </si>
  <si>
    <t>义工-招财</t>
    <phoneticPr fontId="5" type="noConversion"/>
  </si>
  <si>
    <t>义工-鱼</t>
    <phoneticPr fontId="5" type="noConversion"/>
  </si>
  <si>
    <t>疫苗（现金）</t>
    <phoneticPr fontId="5" type="noConversion"/>
  </si>
  <si>
    <t>医疗-豆子</t>
    <phoneticPr fontId="5" type="noConversion"/>
  </si>
  <si>
    <t>捐物（新临护地板）</t>
    <phoneticPr fontId="5" type="noConversion"/>
  </si>
  <si>
    <t>财务-倚栏听海</t>
    <phoneticPr fontId="5" type="noConversion"/>
  </si>
  <si>
    <t>捐助（猫窝）</t>
    <phoneticPr fontId="5" type="noConversion"/>
  </si>
  <si>
    <t>领养-唐克斯</t>
    <phoneticPr fontId="5" type="noConversion"/>
  </si>
  <si>
    <t>其他收入</t>
    <phoneticPr fontId="5" type="noConversion"/>
  </si>
  <si>
    <t>医疗-豆子</t>
    <phoneticPr fontId="5" type="noConversion"/>
  </si>
  <si>
    <t>微信群：练霓裳</t>
    <phoneticPr fontId="5" type="noConversion"/>
  </si>
  <si>
    <t>微信群：菩提树</t>
    <phoneticPr fontId="5" type="noConversion"/>
  </si>
  <si>
    <t>微信群：喝了苦瓜汁萌萌哒</t>
    <phoneticPr fontId="5" type="noConversion"/>
  </si>
  <si>
    <t>财务-花花</t>
    <phoneticPr fontId="5" type="noConversion"/>
  </si>
  <si>
    <t>新临护房租（半年）</t>
    <phoneticPr fontId="5" type="noConversion"/>
  </si>
  <si>
    <t>微信群：李医生</t>
    <phoneticPr fontId="5" type="noConversion"/>
  </si>
  <si>
    <t>医药费</t>
    <phoneticPr fontId="5" type="noConversion"/>
  </si>
  <si>
    <t>乐宠一生金奥华府店</t>
    <phoneticPr fontId="5" type="noConversion"/>
  </si>
  <si>
    <t>医疗-豆子、财务-花花</t>
    <phoneticPr fontId="5" type="noConversion"/>
  </si>
  <si>
    <t>微信群：菩提树</t>
    <phoneticPr fontId="5" type="noConversion"/>
  </si>
  <si>
    <t>微信群：猫猫</t>
    <phoneticPr fontId="5" type="noConversion"/>
  </si>
  <si>
    <t>领养-阿花妈咪</t>
    <phoneticPr fontId="5" type="noConversion"/>
  </si>
  <si>
    <t>财务-花花</t>
    <phoneticPr fontId="5" type="noConversion"/>
  </si>
  <si>
    <t>捐物（豹纹猫窝）</t>
    <phoneticPr fontId="5" type="noConversion"/>
  </si>
  <si>
    <t>微信群：艳阳天</t>
    <phoneticPr fontId="5" type="noConversion"/>
  </si>
  <si>
    <t>捐物（猫爬架）</t>
    <phoneticPr fontId="5" type="noConversion"/>
  </si>
  <si>
    <t>微信群：大丹</t>
    <phoneticPr fontId="5" type="noConversion"/>
  </si>
  <si>
    <t>捐物（六个猫窝）</t>
    <phoneticPr fontId="5" type="noConversion"/>
  </si>
  <si>
    <t>领养-唐克斯</t>
    <phoneticPr fontId="5" type="noConversion"/>
  </si>
  <si>
    <t>购买空调柜机（新临护用）</t>
    <phoneticPr fontId="5" type="noConversion"/>
  </si>
  <si>
    <t>救助组-冷月、医疗-豆子</t>
    <phoneticPr fontId="5" type="noConversion"/>
  </si>
  <si>
    <t>卡支付服务费（淘宝）</t>
    <phoneticPr fontId="5" type="noConversion"/>
  </si>
  <si>
    <t>猫砂</t>
    <phoneticPr fontId="5" type="noConversion"/>
  </si>
  <si>
    <t>捐助（群支付宝）</t>
    <phoneticPr fontId="5" type="noConversion"/>
  </si>
  <si>
    <t>领养-精灵的榕嬷嬷</t>
    <phoneticPr fontId="5" type="noConversion"/>
  </si>
  <si>
    <t>会费（淘宝）</t>
    <phoneticPr fontId="5" type="noConversion"/>
  </si>
  <si>
    <t>捐助-梁</t>
    <phoneticPr fontId="5" type="noConversion"/>
  </si>
  <si>
    <t>领养-就这样*安安静静</t>
    <phoneticPr fontId="5" type="noConversion"/>
  </si>
  <si>
    <r>
      <rPr>
        <sz val="9"/>
        <color rgb="FF404040"/>
        <rFont val="宋体"/>
        <family val="3"/>
        <charset val="134"/>
      </rPr>
      <t>义工</t>
    </r>
    <r>
      <rPr>
        <sz val="9"/>
        <color rgb="FF404040"/>
        <rFont val="Tahoma"/>
        <family val="2"/>
      </rPr>
      <t>-</t>
    </r>
    <r>
      <rPr>
        <sz val="9"/>
        <color rgb="FF404040"/>
        <rFont val="宋体"/>
        <family val="3"/>
        <charset val="134"/>
      </rPr>
      <t>鱼</t>
    </r>
    <phoneticPr fontId="5" type="noConversion"/>
  </si>
  <si>
    <t>辰默白</t>
    <phoneticPr fontId="5" type="noConversion"/>
  </si>
  <si>
    <t>领养-嘻嘻</t>
    <phoneticPr fontId="5" type="noConversion"/>
  </si>
  <si>
    <t>猫咪绝育（群支付宝）</t>
    <phoneticPr fontId="5" type="noConversion"/>
  </si>
  <si>
    <t>阿花绝育（微信转账）</t>
    <phoneticPr fontId="5" type="noConversion"/>
  </si>
  <si>
    <t>静</t>
    <phoneticPr fontId="5" type="noConversion"/>
  </si>
  <si>
    <t>义工-招财</t>
    <phoneticPr fontId="5" type="noConversion"/>
  </si>
  <si>
    <t>qq251534497</t>
    <phoneticPr fontId="5" type="noConversion"/>
  </si>
  <si>
    <t>领养-猫咪</t>
    <phoneticPr fontId="5" type="noConversion"/>
  </si>
  <si>
    <t>猫咪疫苗钱（群支付宝）</t>
    <phoneticPr fontId="5" type="noConversion"/>
  </si>
  <si>
    <t>栅栏、围挡（新临护猫咪用）</t>
    <phoneticPr fontId="5" type="noConversion"/>
  </si>
  <si>
    <t>购买猫砂（临护用）</t>
    <phoneticPr fontId="5" type="noConversion"/>
  </si>
  <si>
    <t>购买猫咪饼干（临护用）</t>
    <phoneticPr fontId="5" type="noConversion"/>
  </si>
</sst>
</file>

<file path=xl/styles.xml><?xml version="1.0" encoding="utf-8"?>
<styleSheet xmlns="http://schemas.openxmlformats.org/spreadsheetml/2006/main">
  <numFmts count="3">
    <numFmt numFmtId="176" formatCode="#,##0.00_ "/>
    <numFmt numFmtId="177" formatCode="#,##0.00_);[Red]\(#,##0.00\)"/>
    <numFmt numFmtId="178" formatCode="0_);[Red]\(0\)"/>
  </numFmts>
  <fonts count="17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</font>
    <font>
      <b/>
      <sz val="20"/>
      <color theme="1"/>
      <name val="华文楷体"/>
      <family val="3"/>
      <charset val="134"/>
    </font>
    <font>
      <sz val="11"/>
      <color theme="1"/>
      <name val="宋体"/>
      <family val="3"/>
      <charset val="134"/>
    </font>
    <font>
      <sz val="14"/>
      <color theme="1"/>
      <name val="华文楷体"/>
      <family val="3"/>
      <charset val="134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b/>
      <sz val="10"/>
      <color indexed="81"/>
      <name val="宋体"/>
      <family val="3"/>
      <charset val="134"/>
    </font>
    <font>
      <sz val="10"/>
      <color indexed="81"/>
      <name val="宋体"/>
      <family val="3"/>
      <charset val="134"/>
    </font>
    <font>
      <sz val="9"/>
      <color rgb="FF404040"/>
      <name val="Tahoma"/>
      <family val="2"/>
    </font>
    <font>
      <sz val="9"/>
      <color rgb="FF404040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6" fillId="3" borderId="1" xfId="0" applyFont="1" applyFill="1" applyBorder="1" applyAlignment="1">
      <alignment horizontal="center" vertical="center" wrapText="1"/>
    </xf>
    <xf numFmtId="176" fontId="6" fillId="4" borderId="1" xfId="0" applyNumberFormat="1" applyFont="1" applyFill="1" applyBorder="1" applyAlignment="1">
      <alignment horizontal="center" vertical="center"/>
    </xf>
    <xf numFmtId="177" fontId="6" fillId="4" borderId="1" xfId="0" applyNumberFormat="1" applyFont="1" applyFill="1" applyBorder="1" applyAlignment="1">
      <alignment horizontal="center" vertical="center"/>
    </xf>
    <xf numFmtId="178" fontId="6" fillId="5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176" fontId="7" fillId="4" borderId="1" xfId="0" applyNumberFormat="1" applyFont="1" applyFill="1" applyBorder="1" applyAlignment="1">
      <alignment horizontal="center" vertical="center"/>
    </xf>
    <xf numFmtId="178" fontId="8" fillId="5" borderId="1" xfId="0" applyNumberFormat="1" applyFont="1" applyFill="1" applyBorder="1" applyAlignment="1">
      <alignment horizontal="center" vertical="center" wrapText="1"/>
    </xf>
    <xf numFmtId="177" fontId="7" fillId="4" borderId="1" xfId="0" applyNumberFormat="1" applyFont="1" applyFill="1" applyBorder="1" applyAlignment="1">
      <alignment horizontal="center" vertical="center"/>
    </xf>
    <xf numFmtId="178" fontId="7" fillId="5" borderId="1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177" fontId="9" fillId="4" borderId="1" xfId="0" applyNumberFormat="1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177" fontId="7" fillId="5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176" fontId="7" fillId="0" borderId="0" xfId="0" applyNumberFormat="1" applyFont="1">
      <alignment vertical="center"/>
    </xf>
    <xf numFmtId="177" fontId="7" fillId="0" borderId="0" xfId="0" applyNumberFormat="1" applyFont="1">
      <alignment vertical="center"/>
    </xf>
    <xf numFmtId="178" fontId="7" fillId="0" borderId="0" xfId="0" applyNumberFormat="1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vertical="center" wrapText="1"/>
    </xf>
    <xf numFmtId="176" fontId="10" fillId="0" borderId="0" xfId="0" applyNumberFormat="1" applyFont="1">
      <alignment vertical="center"/>
    </xf>
    <xf numFmtId="177" fontId="0" fillId="0" borderId="0" xfId="0" applyNumberFormat="1">
      <alignment vertical="center"/>
    </xf>
    <xf numFmtId="178" fontId="0" fillId="0" borderId="0" xfId="0" applyNumberFormat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  <xf numFmtId="14" fontId="6" fillId="2" borderId="1" xfId="0" applyNumberFormat="1" applyFont="1" applyFill="1" applyBorder="1" applyAlignment="1">
      <alignment horizontal="center" vertical="center"/>
    </xf>
    <xf numFmtId="14" fontId="7" fillId="2" borderId="1" xfId="0" applyNumberFormat="1" applyFont="1" applyFill="1" applyBorder="1" applyAlignment="1">
      <alignment horizontal="center" vertical="center"/>
    </xf>
    <xf numFmtId="14" fontId="7" fillId="0" borderId="0" xfId="0" applyNumberFormat="1" applyFont="1">
      <alignment vertical="center"/>
    </xf>
    <xf numFmtId="14" fontId="0" fillId="0" borderId="0" xfId="0" applyNumberForma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66"/>
  <sheetViews>
    <sheetView tabSelected="1" topLeftCell="A41" workbookViewId="0">
      <selection activeCell="F46" sqref="F46"/>
    </sheetView>
  </sheetViews>
  <sheetFormatPr defaultColWidth="9" defaultRowHeight="26.25" customHeight="1"/>
  <cols>
    <col min="1" max="1" width="11.625" style="29" customWidth="1"/>
    <col min="2" max="2" width="22.125" style="24" customWidth="1"/>
    <col min="3" max="3" width="12" style="25" customWidth="1"/>
    <col min="4" max="4" width="11.25" style="21" customWidth="1"/>
    <col min="5" max="5" width="15" style="17" customWidth="1"/>
    <col min="6" max="6" width="19.625" style="22" customWidth="1"/>
    <col min="7" max="7" width="17.375" style="23" customWidth="1"/>
  </cols>
  <sheetData>
    <row r="1" spans="1:8" ht="38.25" customHeight="1">
      <c r="A1" s="30" t="s">
        <v>17</v>
      </c>
      <c r="B1" s="31"/>
      <c r="C1" s="31"/>
      <c r="D1" s="31"/>
      <c r="E1" s="31"/>
      <c r="F1" s="31"/>
      <c r="G1" s="31"/>
    </row>
    <row r="2" spans="1:8" ht="26.25" customHeight="1">
      <c r="A2" s="26" t="s">
        <v>0</v>
      </c>
      <c r="B2" s="1" t="s">
        <v>1</v>
      </c>
      <c r="C2" s="2" t="s">
        <v>2</v>
      </c>
      <c r="D2" s="3" t="s">
        <v>3</v>
      </c>
      <c r="E2" s="7" t="s">
        <v>4</v>
      </c>
      <c r="F2" s="4" t="s">
        <v>5</v>
      </c>
      <c r="G2" s="4" t="s">
        <v>6</v>
      </c>
    </row>
    <row r="3" spans="1:8" ht="26.25" customHeight="1">
      <c r="A3" s="27">
        <v>42644.3</v>
      </c>
      <c r="B3" s="5" t="s">
        <v>8</v>
      </c>
      <c r="C3" s="6">
        <v>10548.5</v>
      </c>
      <c r="D3" s="3"/>
      <c r="E3" s="9"/>
      <c r="F3" s="9"/>
      <c r="G3" s="9"/>
    </row>
    <row r="4" spans="1:8" ht="26.25" customHeight="1">
      <c r="A4" s="27">
        <v>42644.3</v>
      </c>
      <c r="B4" s="5" t="s">
        <v>9</v>
      </c>
      <c r="C4" s="6">
        <v>50</v>
      </c>
      <c r="D4" s="11"/>
      <c r="E4" s="9"/>
      <c r="F4" s="9" t="s">
        <v>10</v>
      </c>
      <c r="G4" s="9" t="s">
        <v>13</v>
      </c>
    </row>
    <row r="5" spans="1:8" ht="26.25" customHeight="1">
      <c r="A5" s="27">
        <v>42644.3</v>
      </c>
      <c r="B5" s="5" t="s">
        <v>11</v>
      </c>
      <c r="C5" s="6">
        <v>200</v>
      </c>
      <c r="D5" s="3"/>
      <c r="E5" s="9"/>
      <c r="F5" s="9" t="s">
        <v>12</v>
      </c>
      <c r="G5" s="9" t="s">
        <v>13</v>
      </c>
      <c r="H5" t="s">
        <v>26</v>
      </c>
    </row>
    <row r="6" spans="1:8" ht="26.25" customHeight="1">
      <c r="A6" s="27">
        <v>42644.3</v>
      </c>
      <c r="B6" s="5" t="s">
        <v>14</v>
      </c>
      <c r="C6" s="6"/>
      <c r="D6" s="11"/>
      <c r="E6" s="9"/>
      <c r="F6" s="9" t="s">
        <v>15</v>
      </c>
      <c r="G6" s="9" t="s">
        <v>13</v>
      </c>
    </row>
    <row r="7" spans="1:8" ht="26.25" customHeight="1">
      <c r="A7" s="27">
        <v>42644.3</v>
      </c>
      <c r="B7" s="5" t="s">
        <v>18</v>
      </c>
      <c r="C7" s="6"/>
      <c r="D7" s="11"/>
      <c r="E7" s="9"/>
      <c r="F7" s="9" t="s">
        <v>15</v>
      </c>
      <c r="G7" s="9" t="s">
        <v>13</v>
      </c>
    </row>
    <row r="8" spans="1:8" ht="26.25" customHeight="1">
      <c r="A8" s="27">
        <v>42644.3</v>
      </c>
      <c r="B8" s="5" t="s">
        <v>23</v>
      </c>
      <c r="C8" s="6"/>
      <c r="D8" s="3"/>
      <c r="E8" s="9"/>
      <c r="F8" s="9" t="s">
        <v>16</v>
      </c>
      <c r="G8" s="9" t="s">
        <v>13</v>
      </c>
    </row>
    <row r="9" spans="1:8" ht="26.25" customHeight="1">
      <c r="A9" s="27">
        <v>42644.3</v>
      </c>
      <c r="B9" s="5" t="s">
        <v>19</v>
      </c>
      <c r="C9" s="6"/>
      <c r="D9" s="8"/>
      <c r="E9" s="9"/>
      <c r="F9" s="9" t="s">
        <v>20</v>
      </c>
      <c r="G9" s="9" t="s">
        <v>13</v>
      </c>
    </row>
    <row r="10" spans="1:8" ht="26.25" customHeight="1">
      <c r="A10" s="27">
        <v>42644.3</v>
      </c>
      <c r="B10" s="5" t="s">
        <v>21</v>
      </c>
      <c r="C10" s="6"/>
      <c r="D10" s="8"/>
      <c r="E10" s="9"/>
      <c r="F10" s="9" t="s">
        <v>22</v>
      </c>
      <c r="G10" s="9" t="s">
        <v>13</v>
      </c>
    </row>
    <row r="11" spans="1:8" ht="26.25" customHeight="1">
      <c r="A11" s="27">
        <v>42645.3</v>
      </c>
      <c r="B11" s="5" t="s">
        <v>32</v>
      </c>
      <c r="C11" s="6">
        <v>20</v>
      </c>
      <c r="D11" s="8"/>
      <c r="E11" s="9"/>
      <c r="F11" s="9" t="s">
        <v>33</v>
      </c>
      <c r="G11" s="9" t="s">
        <v>34</v>
      </c>
    </row>
    <row r="12" spans="1:8" ht="26.25" customHeight="1">
      <c r="A12" s="27">
        <v>42645.3</v>
      </c>
      <c r="B12" s="5" t="s">
        <v>72</v>
      </c>
      <c r="C12" s="6"/>
      <c r="D12" s="8">
        <v>0.2</v>
      </c>
      <c r="E12" s="9"/>
      <c r="F12" s="9"/>
      <c r="G12" s="9"/>
    </row>
    <row r="13" spans="1:8" ht="26.25" customHeight="1">
      <c r="A13" s="27">
        <v>42646.3</v>
      </c>
      <c r="B13" s="5" t="s">
        <v>27</v>
      </c>
      <c r="C13" s="6">
        <v>18</v>
      </c>
      <c r="D13" s="8"/>
      <c r="E13" s="9"/>
      <c r="F13" s="9" t="s">
        <v>29</v>
      </c>
      <c r="G13" s="9" t="s">
        <v>13</v>
      </c>
    </row>
    <row r="14" spans="1:8" ht="26.25" customHeight="1">
      <c r="A14" s="27">
        <v>42648.3</v>
      </c>
      <c r="B14" s="5" t="s">
        <v>32</v>
      </c>
      <c r="C14" s="6">
        <v>20</v>
      </c>
      <c r="D14" s="8"/>
      <c r="E14" s="9"/>
      <c r="F14" s="9" t="s">
        <v>35</v>
      </c>
      <c r="G14" s="9" t="s">
        <v>34</v>
      </c>
    </row>
    <row r="15" spans="1:8" ht="26.25" customHeight="1">
      <c r="A15" s="27">
        <v>42648.3</v>
      </c>
      <c r="B15" s="5" t="s">
        <v>40</v>
      </c>
      <c r="C15" s="6">
        <v>241</v>
      </c>
      <c r="D15" s="8"/>
      <c r="E15" s="9"/>
      <c r="F15" s="9" t="s">
        <v>41</v>
      </c>
      <c r="G15" s="9"/>
    </row>
    <row r="16" spans="1:8" ht="26.25" customHeight="1">
      <c r="A16" s="27">
        <v>42649.3</v>
      </c>
      <c r="B16" s="5" t="s">
        <v>30</v>
      </c>
      <c r="C16" s="6"/>
      <c r="D16" s="8">
        <v>580</v>
      </c>
      <c r="E16" s="9"/>
      <c r="F16" s="9" t="s">
        <v>31</v>
      </c>
      <c r="G16" s="9"/>
    </row>
    <row r="17" spans="1:8" ht="26.25" customHeight="1">
      <c r="A17" s="27">
        <v>42650.3</v>
      </c>
      <c r="B17" s="5" t="s">
        <v>39</v>
      </c>
      <c r="C17" s="6">
        <v>200</v>
      </c>
      <c r="D17" s="8"/>
      <c r="E17" s="9"/>
      <c r="F17" s="9" t="s">
        <v>38</v>
      </c>
      <c r="G17" s="9" t="s">
        <v>34</v>
      </c>
    </row>
    <row r="18" spans="1:8" ht="26.25" customHeight="1">
      <c r="A18" s="27">
        <v>42650.3</v>
      </c>
      <c r="B18" s="5" t="s">
        <v>73</v>
      </c>
      <c r="C18" s="6">
        <v>10</v>
      </c>
      <c r="D18" s="8"/>
      <c r="E18" s="9"/>
      <c r="F18" s="9" t="s">
        <v>75</v>
      </c>
      <c r="G18" s="9"/>
    </row>
    <row r="19" spans="1:8" ht="26.25" customHeight="1">
      <c r="A19" s="27">
        <v>42650.3</v>
      </c>
      <c r="B19" s="5" t="s">
        <v>74</v>
      </c>
      <c r="C19" s="6">
        <v>30</v>
      </c>
      <c r="D19" s="8"/>
      <c r="E19" s="9"/>
      <c r="F19" s="9" t="s">
        <v>75</v>
      </c>
      <c r="G19" s="9"/>
    </row>
    <row r="20" spans="1:8" ht="26.25" customHeight="1">
      <c r="A20" s="27">
        <v>42651.3</v>
      </c>
      <c r="B20" s="5" t="s">
        <v>30</v>
      </c>
      <c r="C20" s="6"/>
      <c r="D20" s="8">
        <v>190</v>
      </c>
      <c r="E20" s="9"/>
      <c r="F20" s="9" t="s">
        <v>31</v>
      </c>
      <c r="G20" s="9"/>
    </row>
    <row r="21" spans="1:8" ht="26.25" customHeight="1">
      <c r="A21" s="27">
        <v>42652.3</v>
      </c>
      <c r="B21" s="5" t="s">
        <v>36</v>
      </c>
      <c r="C21" s="6"/>
      <c r="D21" s="8"/>
      <c r="E21" s="9"/>
      <c r="F21" s="9" t="s">
        <v>37</v>
      </c>
      <c r="G21" s="9"/>
    </row>
    <row r="22" spans="1:8" ht="26.25" customHeight="1">
      <c r="A22" s="27">
        <v>42652.3</v>
      </c>
      <c r="B22" s="5" t="s">
        <v>55</v>
      </c>
      <c r="C22" s="6"/>
      <c r="D22" s="8">
        <v>3000</v>
      </c>
      <c r="E22" s="9"/>
      <c r="F22" s="9" t="s">
        <v>13</v>
      </c>
      <c r="G22" s="9"/>
    </row>
    <row r="23" spans="1:8" ht="26.25" customHeight="1">
      <c r="A23" s="27">
        <v>42655.3</v>
      </c>
      <c r="B23" s="5" t="s">
        <v>24</v>
      </c>
      <c r="C23" s="6">
        <v>100</v>
      </c>
      <c r="D23" s="8"/>
      <c r="E23" s="9"/>
      <c r="F23" s="9" t="s">
        <v>25</v>
      </c>
      <c r="G23" s="9" t="s">
        <v>13</v>
      </c>
      <c r="H23" t="s">
        <v>26</v>
      </c>
    </row>
    <row r="24" spans="1:8" ht="26.25" customHeight="1">
      <c r="A24" s="27">
        <v>42655</v>
      </c>
      <c r="B24" s="5" t="s">
        <v>27</v>
      </c>
      <c r="C24" s="6">
        <v>100</v>
      </c>
      <c r="D24" s="8"/>
      <c r="E24" s="9"/>
      <c r="F24" s="9" t="s">
        <v>28</v>
      </c>
      <c r="G24" s="9" t="s">
        <v>13</v>
      </c>
    </row>
    <row r="25" spans="1:8" ht="26.25" customHeight="1">
      <c r="A25" s="27">
        <v>42655</v>
      </c>
      <c r="B25" s="5" t="s">
        <v>27</v>
      </c>
      <c r="C25" s="6">
        <v>100</v>
      </c>
      <c r="D25" s="8"/>
      <c r="E25" s="9"/>
      <c r="F25" s="9" t="s">
        <v>29</v>
      </c>
      <c r="G25" s="9" t="s">
        <v>13</v>
      </c>
    </row>
    <row r="26" spans="1:8" ht="26.25" customHeight="1">
      <c r="A26" s="27">
        <v>42655</v>
      </c>
      <c r="B26" s="5" t="s">
        <v>27</v>
      </c>
      <c r="C26" s="6">
        <v>200</v>
      </c>
      <c r="D26" s="8"/>
      <c r="E26" s="9"/>
      <c r="F26" s="9" t="s">
        <v>52</v>
      </c>
      <c r="G26" s="9" t="s">
        <v>13</v>
      </c>
    </row>
    <row r="27" spans="1:8" ht="26.25" customHeight="1">
      <c r="A27" s="27">
        <v>42656</v>
      </c>
      <c r="B27" s="5" t="s">
        <v>89</v>
      </c>
      <c r="C27" s="6"/>
      <c r="D27" s="8">
        <v>190</v>
      </c>
      <c r="E27" s="9"/>
      <c r="F27" s="9"/>
      <c r="G27" s="9"/>
    </row>
    <row r="28" spans="1:8" ht="26.25" customHeight="1">
      <c r="A28" s="27">
        <v>42657</v>
      </c>
      <c r="B28" s="5" t="s">
        <v>27</v>
      </c>
      <c r="C28" s="6">
        <v>50</v>
      </c>
      <c r="D28" s="8"/>
      <c r="E28" s="9"/>
      <c r="F28" s="9" t="s">
        <v>56</v>
      </c>
      <c r="G28" s="9" t="s">
        <v>54</v>
      </c>
    </row>
    <row r="29" spans="1:8" ht="26.25" customHeight="1">
      <c r="A29" s="27">
        <v>42657</v>
      </c>
      <c r="B29" s="5" t="s">
        <v>90</v>
      </c>
      <c r="C29" s="6"/>
      <c r="D29" s="8">
        <v>64.8</v>
      </c>
      <c r="E29" s="9"/>
      <c r="F29" s="9"/>
      <c r="G29" s="9"/>
    </row>
    <row r="30" spans="1:8" ht="26.25" customHeight="1">
      <c r="A30" s="27">
        <v>42657</v>
      </c>
      <c r="B30" s="5" t="s">
        <v>76</v>
      </c>
      <c r="C30" s="6">
        <v>20</v>
      </c>
      <c r="D30" s="8"/>
      <c r="E30" s="9"/>
      <c r="F30" s="9" t="s">
        <v>77</v>
      </c>
      <c r="G30" s="9"/>
    </row>
    <row r="31" spans="1:8" ht="26.25" customHeight="1">
      <c r="A31" s="27">
        <v>42657</v>
      </c>
      <c r="B31" s="5" t="s">
        <v>76</v>
      </c>
      <c r="C31" s="6">
        <v>20</v>
      </c>
      <c r="D31" s="8"/>
      <c r="E31" s="9"/>
      <c r="F31" s="9" t="s">
        <v>78</v>
      </c>
      <c r="G31" s="9"/>
    </row>
    <row r="32" spans="1:8" ht="26.25" customHeight="1">
      <c r="A32" s="27">
        <v>42657</v>
      </c>
      <c r="B32" s="5" t="s">
        <v>76</v>
      </c>
      <c r="C32" s="6">
        <v>20</v>
      </c>
      <c r="D32" s="8"/>
      <c r="E32" s="9"/>
      <c r="F32" s="9" t="s">
        <v>79</v>
      </c>
      <c r="G32" s="9"/>
    </row>
    <row r="33" spans="1:7" ht="26.25" customHeight="1">
      <c r="A33" s="27">
        <v>42658</v>
      </c>
      <c r="B33" s="5" t="s">
        <v>27</v>
      </c>
      <c r="C33" s="6">
        <v>100</v>
      </c>
      <c r="D33" s="8"/>
      <c r="E33" s="9"/>
      <c r="F33" s="9" t="s">
        <v>53</v>
      </c>
      <c r="G33" s="9" t="s">
        <v>13</v>
      </c>
    </row>
    <row r="34" spans="1:7" ht="26.25" customHeight="1">
      <c r="A34" s="27">
        <v>42658</v>
      </c>
      <c r="B34" s="5" t="s">
        <v>49</v>
      </c>
      <c r="C34" s="6">
        <v>50</v>
      </c>
      <c r="D34" s="8"/>
      <c r="E34" s="9"/>
      <c r="F34" s="9" t="s">
        <v>50</v>
      </c>
      <c r="G34" s="9"/>
    </row>
    <row r="35" spans="1:7" ht="26.25" customHeight="1">
      <c r="A35" s="27">
        <v>42658</v>
      </c>
      <c r="B35" s="5" t="s">
        <v>27</v>
      </c>
      <c r="C35" s="6">
        <v>200</v>
      </c>
      <c r="D35" s="8"/>
      <c r="E35" s="9"/>
      <c r="F35" s="9" t="s">
        <v>51</v>
      </c>
      <c r="G35" s="9" t="s">
        <v>50</v>
      </c>
    </row>
    <row r="36" spans="1:7" ht="26.25" customHeight="1">
      <c r="A36" s="27">
        <v>42660</v>
      </c>
      <c r="B36" s="5" t="s">
        <v>74</v>
      </c>
      <c r="C36" s="6">
        <v>200</v>
      </c>
      <c r="D36" s="8"/>
      <c r="E36" s="9"/>
      <c r="F36" s="9" t="s">
        <v>80</v>
      </c>
      <c r="G36" s="9"/>
    </row>
    <row r="37" spans="1:7" ht="26.25" customHeight="1">
      <c r="A37" s="27">
        <v>42660</v>
      </c>
      <c r="B37" s="5" t="s">
        <v>90</v>
      </c>
      <c r="C37" s="6"/>
      <c r="D37" s="8">
        <v>7.9</v>
      </c>
      <c r="E37" s="9"/>
      <c r="F37" s="9"/>
      <c r="G37" s="9"/>
    </row>
    <row r="38" spans="1:7" ht="26.25" customHeight="1">
      <c r="A38" s="27">
        <v>42661</v>
      </c>
      <c r="B38" s="5" t="s">
        <v>43</v>
      </c>
      <c r="C38" s="6">
        <v>200</v>
      </c>
      <c r="D38" s="6"/>
      <c r="E38" s="9"/>
      <c r="F38" s="9" t="s">
        <v>42</v>
      </c>
      <c r="G38" s="9" t="s">
        <v>44</v>
      </c>
    </row>
    <row r="39" spans="1:7" ht="26.25" customHeight="1">
      <c r="A39" s="27">
        <v>42661</v>
      </c>
      <c r="B39" s="5" t="s">
        <v>45</v>
      </c>
      <c r="C39" s="6"/>
      <c r="D39" s="6"/>
      <c r="E39" s="9"/>
      <c r="F39" s="9" t="s">
        <v>46</v>
      </c>
      <c r="G39" s="9" t="s">
        <v>13</v>
      </c>
    </row>
    <row r="40" spans="1:7" ht="26.25" customHeight="1">
      <c r="A40" s="27">
        <v>42661</v>
      </c>
      <c r="B40" s="5" t="s">
        <v>47</v>
      </c>
      <c r="C40" s="6"/>
      <c r="D40" s="6"/>
      <c r="E40" s="9"/>
      <c r="F40" s="9" t="s">
        <v>48</v>
      </c>
      <c r="G40" s="9" t="s">
        <v>13</v>
      </c>
    </row>
    <row r="41" spans="1:7" ht="26.25" customHeight="1">
      <c r="A41" s="27">
        <v>42663</v>
      </c>
      <c r="B41" s="5" t="s">
        <v>57</v>
      </c>
      <c r="C41" s="6"/>
      <c r="D41" s="6">
        <v>5500</v>
      </c>
      <c r="E41" s="9"/>
      <c r="F41" s="9" t="s">
        <v>58</v>
      </c>
      <c r="G41" s="9" t="s">
        <v>59</v>
      </c>
    </row>
    <row r="42" spans="1:7" ht="26.25" customHeight="1">
      <c r="A42" s="27">
        <v>42663</v>
      </c>
      <c r="B42" s="5" t="s">
        <v>68</v>
      </c>
      <c r="C42" s="6"/>
      <c r="D42" s="6"/>
      <c r="E42" s="9"/>
      <c r="F42" s="9" t="s">
        <v>69</v>
      </c>
      <c r="G42" s="9" t="s">
        <v>13</v>
      </c>
    </row>
    <row r="43" spans="1:7" ht="26.25" customHeight="1">
      <c r="A43" s="27">
        <v>42664</v>
      </c>
      <c r="B43" s="5" t="s">
        <v>74</v>
      </c>
      <c r="C43" s="6">
        <v>200</v>
      </c>
      <c r="D43" s="6"/>
      <c r="E43" s="9"/>
      <c r="F43" s="9" t="s">
        <v>81</v>
      </c>
      <c r="G43" s="9"/>
    </row>
    <row r="44" spans="1:7" ht="26.25" customHeight="1">
      <c r="A44" s="27">
        <v>42664</v>
      </c>
      <c r="B44" s="5" t="s">
        <v>27</v>
      </c>
      <c r="C44" s="6">
        <v>500</v>
      </c>
      <c r="D44" s="6"/>
      <c r="E44" s="9"/>
      <c r="F44" s="9" t="s">
        <v>60</v>
      </c>
      <c r="G44" s="9" t="s">
        <v>13</v>
      </c>
    </row>
    <row r="45" spans="1:7" ht="26.25" customHeight="1">
      <c r="A45" s="27">
        <v>42664</v>
      </c>
      <c r="B45" s="5" t="s">
        <v>27</v>
      </c>
      <c r="C45" s="6">
        <v>200</v>
      </c>
      <c r="D45" s="6"/>
      <c r="E45" s="9"/>
      <c r="F45" s="9" t="s">
        <v>61</v>
      </c>
      <c r="G45" s="9" t="s">
        <v>13</v>
      </c>
    </row>
    <row r="46" spans="1:7" ht="26.25" customHeight="1">
      <c r="A46" s="27">
        <v>42665</v>
      </c>
      <c r="B46" s="5" t="s">
        <v>82</v>
      </c>
      <c r="C46" s="6">
        <v>150</v>
      </c>
      <c r="D46" s="6"/>
      <c r="E46" s="9"/>
      <c r="F46" s="9" t="s">
        <v>84</v>
      </c>
      <c r="G46" s="9"/>
    </row>
    <row r="47" spans="1:7" ht="26.25" customHeight="1">
      <c r="A47" s="27">
        <v>42666</v>
      </c>
      <c r="B47" s="5" t="s">
        <v>83</v>
      </c>
      <c r="C47" s="6">
        <v>200</v>
      </c>
      <c r="D47" s="6"/>
      <c r="E47" s="9"/>
      <c r="F47" s="9" t="s">
        <v>62</v>
      </c>
      <c r="G47" s="9" t="s">
        <v>63</v>
      </c>
    </row>
    <row r="48" spans="1:7" ht="26.25" customHeight="1">
      <c r="A48" s="27">
        <v>42667</v>
      </c>
      <c r="B48" s="5" t="s">
        <v>66</v>
      </c>
      <c r="C48" s="6"/>
      <c r="D48" s="6"/>
      <c r="E48" s="9"/>
      <c r="F48" s="9" t="s">
        <v>67</v>
      </c>
      <c r="G48" s="9" t="s">
        <v>13</v>
      </c>
    </row>
    <row r="49" spans="1:7" ht="26.25" customHeight="1">
      <c r="A49" s="27">
        <v>42667</v>
      </c>
      <c r="B49" s="5" t="s">
        <v>76</v>
      </c>
      <c r="C49" s="6">
        <v>20</v>
      </c>
      <c r="D49" s="6"/>
      <c r="E49" s="9"/>
      <c r="F49" s="9" t="s">
        <v>85</v>
      </c>
      <c r="G49" s="9"/>
    </row>
    <row r="50" spans="1:7" ht="26.25" customHeight="1">
      <c r="A50" s="27">
        <v>42668</v>
      </c>
      <c r="B50" s="5" t="s">
        <v>64</v>
      </c>
      <c r="C50" s="6"/>
      <c r="D50" s="6"/>
      <c r="E50" s="9"/>
      <c r="F50" s="9" t="s">
        <v>65</v>
      </c>
      <c r="G50" s="9" t="s">
        <v>13</v>
      </c>
    </row>
    <row r="51" spans="1:7" ht="26.25" customHeight="1">
      <c r="A51" s="27">
        <v>42671</v>
      </c>
      <c r="B51" s="5" t="s">
        <v>70</v>
      </c>
      <c r="C51" s="6"/>
      <c r="D51" s="6">
        <v>3799</v>
      </c>
      <c r="E51" s="9"/>
      <c r="F51" s="9"/>
      <c r="G51" s="9" t="s">
        <v>71</v>
      </c>
    </row>
    <row r="52" spans="1:7" ht="26.25" customHeight="1">
      <c r="A52" s="27">
        <v>42672</v>
      </c>
      <c r="B52" s="5" t="s">
        <v>27</v>
      </c>
      <c r="C52" s="6">
        <v>2000</v>
      </c>
      <c r="D52" s="6"/>
      <c r="E52" s="9"/>
      <c r="F52" s="9" t="s">
        <v>60</v>
      </c>
      <c r="G52" s="9" t="s">
        <v>13</v>
      </c>
    </row>
    <row r="53" spans="1:7" ht="26.25" customHeight="1">
      <c r="A53" s="27">
        <v>42672</v>
      </c>
      <c r="B53" s="5" t="s">
        <v>76</v>
      </c>
      <c r="C53" s="6">
        <v>20</v>
      </c>
      <c r="D53" s="6"/>
      <c r="E53" s="9"/>
      <c r="F53" s="9" t="s">
        <v>86</v>
      </c>
      <c r="G53" s="10"/>
    </row>
    <row r="54" spans="1:7" ht="26.25" customHeight="1">
      <c r="A54" s="27">
        <v>42673</v>
      </c>
      <c r="B54" s="5" t="s">
        <v>88</v>
      </c>
      <c r="C54" s="6">
        <v>400</v>
      </c>
      <c r="D54" s="6"/>
      <c r="E54" s="9"/>
      <c r="F54" s="9" t="s">
        <v>87</v>
      </c>
      <c r="G54" s="10"/>
    </row>
    <row r="55" spans="1:7" ht="26.25" customHeight="1">
      <c r="A55" s="27">
        <v>42673</v>
      </c>
      <c r="B55" s="5" t="s">
        <v>91</v>
      </c>
      <c r="C55" s="6"/>
      <c r="D55" s="6">
        <v>118.02</v>
      </c>
      <c r="E55" s="9"/>
      <c r="F55" s="9"/>
      <c r="G55" s="10"/>
    </row>
    <row r="56" spans="1:7" ht="26.25" customHeight="1">
      <c r="A56" s="27"/>
      <c r="B56" s="5"/>
      <c r="C56" s="6"/>
      <c r="D56" s="6"/>
      <c r="E56" s="9"/>
      <c r="F56" s="9"/>
      <c r="G56" s="9"/>
    </row>
    <row r="57" spans="1:7" ht="26.25" customHeight="1">
      <c r="A57" s="27"/>
      <c r="B57" s="5"/>
      <c r="C57" s="6"/>
      <c r="D57" s="6"/>
      <c r="E57" s="9"/>
      <c r="F57" s="9"/>
      <c r="G57" s="9"/>
    </row>
    <row r="58" spans="1:7" ht="26.25" customHeight="1">
      <c r="A58" s="27"/>
      <c r="B58" s="5"/>
      <c r="C58" s="6"/>
      <c r="D58" s="11"/>
      <c r="E58" s="9"/>
      <c r="F58" s="9"/>
      <c r="G58" s="10"/>
    </row>
    <row r="59" spans="1:7" ht="26.25" customHeight="1">
      <c r="A59" s="27"/>
      <c r="B59" s="5"/>
      <c r="C59" s="8"/>
      <c r="D59" s="6"/>
      <c r="E59" s="9"/>
      <c r="F59" s="12"/>
      <c r="G59" s="10"/>
    </row>
    <row r="60" spans="1:7" ht="26.25" customHeight="1">
      <c r="A60" s="27" t="s">
        <v>7</v>
      </c>
      <c r="B60" s="5"/>
      <c r="C60" s="6">
        <f>SUM(C3:C59)</f>
        <v>16387.5</v>
      </c>
      <c r="D60" s="6">
        <f>SUM(D3:D59)</f>
        <v>13449.92</v>
      </c>
      <c r="E60" s="13">
        <f>C60-D60</f>
        <v>2937.58</v>
      </c>
      <c r="F60" s="13"/>
      <c r="G60" s="10"/>
    </row>
    <row r="61" spans="1:7" ht="26.25" customHeight="1">
      <c r="A61" s="28"/>
      <c r="B61" s="14"/>
      <c r="C61" s="15"/>
      <c r="D61" s="16"/>
      <c r="F61" s="17"/>
      <c r="G61" s="18"/>
    </row>
    <row r="62" spans="1:7" ht="26.25" customHeight="1">
      <c r="A62" s="28"/>
      <c r="B62" s="14"/>
      <c r="C62" s="15"/>
      <c r="D62" s="16"/>
      <c r="F62" s="17"/>
      <c r="G62" s="18"/>
    </row>
    <row r="63" spans="1:7" ht="26.25" customHeight="1">
      <c r="A63" s="28"/>
      <c r="B63" s="14"/>
      <c r="C63" s="15"/>
      <c r="D63" s="16"/>
      <c r="F63" s="17"/>
      <c r="G63" s="18"/>
    </row>
    <row r="66" spans="2:3" ht="26.25" customHeight="1">
      <c r="B66" s="19"/>
      <c r="C66" s="20"/>
    </row>
  </sheetData>
  <sheetProtection password="C47D" sheet="1" objects="1" scenarios="1"/>
  <mergeCells count="1">
    <mergeCell ref="A1:G1"/>
  </mergeCells>
  <phoneticPr fontId="5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日常收入支出</vt:lpstr>
      <vt:lpstr>Sheet3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褚衍婕</dc:creator>
  <cp:lastModifiedBy>褚衍婕</cp:lastModifiedBy>
  <dcterms:created xsi:type="dcterms:W3CDTF">2016-07-04T00:29:42Z</dcterms:created>
  <dcterms:modified xsi:type="dcterms:W3CDTF">2016-11-04T03:30:18Z</dcterms:modified>
</cp:coreProperties>
</file>