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165" windowHeight="11625"/>
  </bookViews>
  <sheets>
    <sheet name="日常收入支出" sheetId="1" r:id="rId1"/>
    <sheet name="专项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2"/>
  <c r="C23"/>
  <c r="E23" s="1"/>
  <c r="D52" i="1" l="1"/>
  <c r="C52"/>
  <c r="E52" l="1"/>
</calcChain>
</file>

<file path=xl/sharedStrings.xml><?xml version="1.0" encoding="utf-8"?>
<sst xmlns="http://schemas.openxmlformats.org/spreadsheetml/2006/main" count="146" uniqueCount="90">
  <si>
    <t>日期</t>
  </si>
  <si>
    <t>款项说明</t>
  </si>
  <si>
    <t>收入</t>
  </si>
  <si>
    <t>实际支出</t>
  </si>
  <si>
    <t>备注</t>
  </si>
  <si>
    <t>群名片</t>
    <phoneticPr fontId="5" type="noConversion"/>
  </si>
  <si>
    <t>经手人</t>
    <phoneticPr fontId="5" type="noConversion"/>
  </si>
  <si>
    <t>捐助（微信红包）</t>
    <phoneticPr fontId="5" type="noConversion"/>
  </si>
  <si>
    <t>领养组-小鱼干</t>
    <phoneticPr fontId="5" type="noConversion"/>
  </si>
  <si>
    <t>合计</t>
  </si>
  <si>
    <r>
      <rPr>
        <b/>
        <sz val="20"/>
        <color theme="1"/>
        <rFont val="华文楷体"/>
        <family val="3"/>
        <charset val="134"/>
      </rPr>
      <t>蚌埠流浪天使爱之家财务月报表</t>
    </r>
    <r>
      <rPr>
        <sz val="11"/>
        <color theme="1"/>
        <rFont val="宋体"/>
        <family val="3"/>
        <charset val="134"/>
      </rPr>
      <t xml:space="preserve">      7</t>
    </r>
    <r>
      <rPr>
        <sz val="14"/>
        <color theme="1"/>
        <rFont val="华文楷体"/>
        <family val="3"/>
        <charset val="134"/>
      </rPr>
      <t>月份</t>
    </r>
    <phoneticPr fontId="5" type="noConversion"/>
  </si>
  <si>
    <t>微信群：赵小赵</t>
    <phoneticPr fontId="5" type="noConversion"/>
  </si>
  <si>
    <t>捐助（QQ转账）小小白治疗费</t>
    <phoneticPr fontId="5" type="noConversion"/>
  </si>
  <si>
    <t>捐助-恩心</t>
    <phoneticPr fontId="5" type="noConversion"/>
  </si>
  <si>
    <t>救助组-冷月</t>
    <phoneticPr fontId="5" type="noConversion"/>
  </si>
  <si>
    <t>领养-宫小猫</t>
    <phoneticPr fontId="5" type="noConversion"/>
  </si>
  <si>
    <t>QQ群红包</t>
    <phoneticPr fontId="5" type="noConversion"/>
  </si>
  <si>
    <t>捐助-旧烛</t>
    <phoneticPr fontId="5" type="noConversion"/>
  </si>
  <si>
    <t>财务-花花</t>
    <phoneticPr fontId="5" type="noConversion"/>
  </si>
  <si>
    <t>捐助（微信红包）小小白治疗费</t>
    <phoneticPr fontId="5" type="noConversion"/>
  </si>
  <si>
    <t>领养-静静</t>
    <phoneticPr fontId="5" type="noConversion"/>
  </si>
  <si>
    <t>捐助（微信转账）</t>
    <phoneticPr fontId="5" type="noConversion"/>
  </si>
  <si>
    <t>宣传-香冷凝碧烟</t>
    <phoneticPr fontId="5" type="noConversion"/>
  </si>
  <si>
    <t>捐助（微信转账）给阿花和小小白的治疗费</t>
    <phoneticPr fontId="5" type="noConversion"/>
  </si>
  <si>
    <t>财务-倚栏听海</t>
    <phoneticPr fontId="5" type="noConversion"/>
  </si>
  <si>
    <t>捐助（现金）</t>
    <phoneticPr fontId="5" type="noConversion"/>
  </si>
  <si>
    <t>义工-又见艳阳天</t>
    <phoneticPr fontId="5" type="noConversion"/>
  </si>
  <si>
    <t>捐助（微信红包）</t>
    <phoneticPr fontId="5" type="noConversion"/>
  </si>
  <si>
    <t>领养组-小鱼干</t>
    <phoneticPr fontId="5" type="noConversion"/>
  </si>
  <si>
    <t>阿花的处方罐头</t>
    <phoneticPr fontId="5" type="noConversion"/>
  </si>
  <si>
    <t>领养-阿花妈妈</t>
    <phoneticPr fontId="5" type="noConversion"/>
  </si>
  <si>
    <t>捐助（QQ转账）</t>
    <phoneticPr fontId="5" type="noConversion"/>
  </si>
  <si>
    <t>捐助-Lion宝贝</t>
    <phoneticPr fontId="5" type="noConversion"/>
  </si>
  <si>
    <t>医疗-豆子</t>
    <phoneticPr fontId="5" type="noConversion"/>
  </si>
  <si>
    <t>试纸（微信转账）</t>
    <phoneticPr fontId="5" type="noConversion"/>
  </si>
  <si>
    <t>小小白治疗费</t>
    <phoneticPr fontId="5" type="noConversion"/>
  </si>
  <si>
    <t>领养-嘻嘻</t>
    <phoneticPr fontId="5" type="noConversion"/>
  </si>
  <si>
    <t>丸子妈妈捐包（已售）</t>
    <phoneticPr fontId="5" type="noConversion"/>
  </si>
  <si>
    <t>领养-小酸奶</t>
    <phoneticPr fontId="5" type="noConversion"/>
  </si>
  <si>
    <t>财务-花花</t>
    <phoneticPr fontId="5" type="noConversion"/>
  </si>
  <si>
    <t>认捐猫瘟试纸（QQ转账）</t>
    <phoneticPr fontId="5" type="noConversion"/>
  </si>
  <si>
    <t>义工-逐风者</t>
    <phoneticPr fontId="5" type="noConversion"/>
  </si>
  <si>
    <t>认捐猫瘟试纸（微信转账）</t>
    <phoneticPr fontId="5" type="noConversion"/>
  </si>
  <si>
    <t>捐助-猫鱼</t>
    <phoneticPr fontId="5" type="noConversion"/>
  </si>
  <si>
    <t>救助组-冷月</t>
    <phoneticPr fontId="5" type="noConversion"/>
  </si>
  <si>
    <t>领养-唐克斯</t>
    <phoneticPr fontId="5" type="noConversion"/>
  </si>
  <si>
    <t>领养组-小鱼干</t>
    <phoneticPr fontId="5" type="noConversion"/>
  </si>
  <si>
    <t>宣传-香冷碧凝烟</t>
    <phoneticPr fontId="5" type="noConversion"/>
  </si>
  <si>
    <t>认捐猫瘟试纸（群支付宝）</t>
    <phoneticPr fontId="5" type="noConversion"/>
  </si>
  <si>
    <t>7.10动漫展义卖收入</t>
    <phoneticPr fontId="5" type="noConversion"/>
  </si>
  <si>
    <t>临护-677</t>
    <phoneticPr fontId="5" type="noConversion"/>
  </si>
  <si>
    <t>微信群：练霓裳</t>
    <phoneticPr fontId="5" type="noConversion"/>
  </si>
  <si>
    <t>微信群：赵小赵</t>
    <phoneticPr fontId="5" type="noConversion"/>
  </si>
  <si>
    <t>微信群：大丹</t>
    <phoneticPr fontId="5" type="noConversion"/>
  </si>
  <si>
    <t>微信群：Nancy</t>
    <phoneticPr fontId="5" type="noConversion"/>
  </si>
  <si>
    <t>群主</t>
    <phoneticPr fontId="5" type="noConversion"/>
  </si>
  <si>
    <t xml:space="preserve">微信群：LALA </t>
    <phoneticPr fontId="5" type="noConversion"/>
  </si>
  <si>
    <t>医疗-豆子</t>
    <phoneticPr fontId="5" type="noConversion"/>
  </si>
  <si>
    <t>捐助（QQ转账）</t>
    <phoneticPr fontId="5" type="noConversion"/>
  </si>
  <si>
    <t>领养-Nemo</t>
    <phoneticPr fontId="5" type="noConversion"/>
  </si>
  <si>
    <t>捐助-大吉</t>
    <phoneticPr fontId="5" type="noConversion"/>
  </si>
  <si>
    <t>支出（用于7.31号动漫义卖进货）</t>
    <phoneticPr fontId="5" type="noConversion"/>
  </si>
  <si>
    <t>领养组-王佳丽</t>
    <phoneticPr fontId="5" type="noConversion"/>
  </si>
  <si>
    <t>小四眼犬瘟细小（微信红包）</t>
    <phoneticPr fontId="5" type="noConversion"/>
  </si>
  <si>
    <t>捐助（微信红包）</t>
    <phoneticPr fontId="5" type="noConversion"/>
  </si>
  <si>
    <t>财务-倚栏听海</t>
    <phoneticPr fontId="5" type="noConversion"/>
  </si>
  <si>
    <t>救助组-冷月</t>
    <phoneticPr fontId="5" type="noConversion"/>
  </si>
  <si>
    <t>上期结余</t>
    <phoneticPr fontId="5" type="noConversion"/>
  </si>
  <si>
    <r>
      <rPr>
        <b/>
        <sz val="20"/>
        <color theme="1"/>
        <rFont val="华文楷体"/>
        <family val="3"/>
        <charset val="134"/>
      </rPr>
      <t>蚌埠流浪天使爱之家财务</t>
    </r>
    <r>
      <rPr>
        <b/>
        <sz val="20"/>
        <color theme="1"/>
        <rFont val="华文楷体"/>
        <family val="3"/>
        <charset val="134"/>
      </rPr>
      <t>月报表</t>
    </r>
    <r>
      <rPr>
        <sz val="11"/>
        <color theme="1"/>
        <rFont val="宋体"/>
        <family val="3"/>
        <charset val="134"/>
      </rPr>
      <t xml:space="preserve">      专项    </t>
    </r>
    <phoneticPr fontId="5" type="noConversion"/>
  </si>
  <si>
    <t>备注</t>
    <phoneticPr fontId="5" type="noConversion"/>
  </si>
  <si>
    <t>会费（淘宝）</t>
    <phoneticPr fontId="5" type="noConversion"/>
  </si>
  <si>
    <t>群主</t>
    <phoneticPr fontId="5" type="noConversion"/>
  </si>
  <si>
    <t>生半夏末</t>
    <phoneticPr fontId="5" type="noConversion"/>
  </si>
  <si>
    <t>捐助-旧烛</t>
    <phoneticPr fontId="5" type="noConversion"/>
  </si>
  <si>
    <t>喜葵yy</t>
    <phoneticPr fontId="5" type="noConversion"/>
  </si>
  <si>
    <t>放了那个婆婆</t>
    <phoneticPr fontId="5" type="noConversion"/>
  </si>
  <si>
    <t>医疗-豆子</t>
    <phoneticPr fontId="5" type="noConversion"/>
  </si>
  <si>
    <t>zheliang415</t>
    <phoneticPr fontId="5" type="noConversion"/>
  </si>
  <si>
    <t>义工-阿房</t>
    <phoneticPr fontId="5" type="noConversion"/>
  </si>
  <si>
    <t>领养组-小鱼干</t>
    <phoneticPr fontId="5" type="noConversion"/>
  </si>
  <si>
    <t>领养组-汪佳丽</t>
    <phoneticPr fontId="5" type="noConversion"/>
  </si>
  <si>
    <t>捐助-猫鱼</t>
    <phoneticPr fontId="5" type="noConversion"/>
  </si>
  <si>
    <t>tb523810-33</t>
    <phoneticPr fontId="5" type="noConversion"/>
  </si>
  <si>
    <t>西瓜爱菠萝1501</t>
    <phoneticPr fontId="5" type="noConversion"/>
  </si>
  <si>
    <t>领养-嘻嘻</t>
    <phoneticPr fontId="5" type="noConversion"/>
  </si>
  <si>
    <t>购买猫咪处方罐头</t>
    <phoneticPr fontId="5" type="noConversion"/>
  </si>
  <si>
    <t>领养-嘻嘻</t>
    <phoneticPr fontId="5" type="noConversion"/>
  </si>
  <si>
    <t>小小白医药费（群支付宝）</t>
    <phoneticPr fontId="5" type="noConversion"/>
  </si>
  <si>
    <t>捐助（群支付宝）</t>
    <phoneticPr fontId="5" type="noConversion"/>
  </si>
  <si>
    <t>领养-cerci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</si>
</sst>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m&quot;月&quot;d&quot;日&quot;;@"/>
    <numFmt numFmtId="177" formatCode="#,##0.00_ "/>
    <numFmt numFmtId="178" formatCode="#,##0.00_);[Red]\(#,##0.00\)"/>
    <numFmt numFmtId="179" formatCode="0_);[Red]\(0\)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b/>
      <sz val="20"/>
      <color theme="1"/>
      <name val="华文楷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华文楷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/>
    </xf>
    <xf numFmtId="178" fontId="6" fillId="4" borderId="1" xfId="0" applyNumberFormat="1" applyFont="1" applyFill="1" applyBorder="1" applyAlignment="1">
      <alignment horizontal="center" vertical="center"/>
    </xf>
    <xf numFmtId="179" fontId="7" fillId="5" borderId="1" xfId="0" applyNumberFormat="1" applyFont="1" applyFill="1" applyBorder="1" applyAlignment="1">
      <alignment horizontal="center" vertical="center" wrapText="1"/>
    </xf>
    <xf numFmtId="179" fontId="6" fillId="5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17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78" fontId="9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78" fontId="8" fillId="5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177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79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10" fillId="0" borderId="0" xfId="0" applyFont="1" applyAlignment="1">
      <alignment vertical="center" wrapText="1"/>
    </xf>
    <xf numFmtId="177" fontId="10" fillId="0" borderId="0" xfId="0" applyNumberFormat="1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179" fontId="9" fillId="5" borderId="1" xfId="0" applyNumberFormat="1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topLeftCell="A37" workbookViewId="0">
      <selection activeCell="E47" sqref="E47"/>
    </sheetView>
  </sheetViews>
  <sheetFormatPr defaultColWidth="9" defaultRowHeight="26.25" customHeight="1"/>
  <cols>
    <col min="1" max="1" width="7.875" style="22" customWidth="1"/>
    <col min="2" max="2" width="22.125" style="28" customWidth="1"/>
    <col min="3" max="3" width="12" style="29" customWidth="1"/>
    <col min="4" max="4" width="11.25" style="25" customWidth="1"/>
    <col min="5" max="5" width="15" style="20" customWidth="1"/>
    <col min="6" max="6" width="19.625" style="26" customWidth="1"/>
    <col min="7" max="7" width="17.375" style="27" customWidth="1"/>
  </cols>
  <sheetData>
    <row r="1" spans="1:7" ht="38.25" customHeight="1">
      <c r="A1" s="33" t="s">
        <v>10</v>
      </c>
      <c r="B1" s="34"/>
      <c r="C1" s="34"/>
      <c r="D1" s="34"/>
      <c r="E1" s="34"/>
      <c r="F1" s="34"/>
      <c r="G1" s="34"/>
    </row>
    <row r="2" spans="1:7" ht="26.25" customHeight="1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6" t="s">
        <v>6</v>
      </c>
    </row>
    <row r="3" spans="1:7" ht="26.25" customHeight="1">
      <c r="A3" s="7">
        <v>42552.3</v>
      </c>
      <c r="B3" s="8" t="s">
        <v>67</v>
      </c>
      <c r="C3" s="9">
        <v>2306.34</v>
      </c>
      <c r="D3" s="4"/>
      <c r="E3" s="11"/>
      <c r="F3" s="6"/>
      <c r="G3" s="6"/>
    </row>
    <row r="4" spans="1:7" ht="26.25" customHeight="1">
      <c r="A4" s="7">
        <v>42552.3</v>
      </c>
      <c r="B4" s="8" t="s">
        <v>25</v>
      </c>
      <c r="C4" s="9">
        <v>1000</v>
      </c>
      <c r="D4" s="4"/>
      <c r="E4" s="11"/>
      <c r="F4" s="11" t="s">
        <v>26</v>
      </c>
      <c r="G4" s="6"/>
    </row>
    <row r="5" spans="1:7" ht="26.25" customHeight="1">
      <c r="A5" s="7">
        <v>42553.3</v>
      </c>
      <c r="B5" s="8" t="s">
        <v>7</v>
      </c>
      <c r="C5" s="9">
        <v>100</v>
      </c>
      <c r="D5" s="10"/>
      <c r="E5" s="11"/>
      <c r="F5" s="11" t="s">
        <v>11</v>
      </c>
      <c r="G5" s="11" t="s">
        <v>8</v>
      </c>
    </row>
    <row r="6" spans="1:7" ht="26.25" customHeight="1">
      <c r="A6" s="7">
        <v>42556.3</v>
      </c>
      <c r="B6" s="8" t="s">
        <v>70</v>
      </c>
      <c r="C6" s="9">
        <v>20</v>
      </c>
      <c r="D6" s="10"/>
      <c r="E6" s="11"/>
      <c r="F6" s="11" t="s">
        <v>71</v>
      </c>
      <c r="G6" s="11"/>
    </row>
    <row r="7" spans="1:7" ht="26.25" customHeight="1">
      <c r="A7" s="7">
        <v>42560.3</v>
      </c>
      <c r="B7" s="8" t="s">
        <v>21</v>
      </c>
      <c r="C7" s="9">
        <v>200</v>
      </c>
      <c r="D7" s="10"/>
      <c r="E7" s="11"/>
      <c r="F7" s="11" t="s">
        <v>22</v>
      </c>
      <c r="G7" s="11" t="s">
        <v>14</v>
      </c>
    </row>
    <row r="8" spans="1:7" ht="26.25" customHeight="1">
      <c r="A8" s="7">
        <v>42560.3</v>
      </c>
      <c r="B8" s="8" t="s">
        <v>23</v>
      </c>
      <c r="C8" s="9">
        <v>500</v>
      </c>
      <c r="D8" s="10"/>
      <c r="E8" s="11"/>
      <c r="F8" s="11" t="s">
        <v>24</v>
      </c>
      <c r="G8" s="11" t="s">
        <v>14</v>
      </c>
    </row>
    <row r="9" spans="1:7" ht="26.25" customHeight="1">
      <c r="A9" s="7">
        <v>42561.3</v>
      </c>
      <c r="B9" s="8" t="s">
        <v>12</v>
      </c>
      <c r="C9" s="9">
        <v>50</v>
      </c>
      <c r="D9" s="10"/>
      <c r="E9" s="11"/>
      <c r="F9" s="11" t="s">
        <v>13</v>
      </c>
      <c r="G9" s="11" t="s">
        <v>14</v>
      </c>
    </row>
    <row r="10" spans="1:7" ht="26.25" customHeight="1">
      <c r="A10" s="7">
        <v>42561.3</v>
      </c>
      <c r="B10" s="8" t="s">
        <v>12</v>
      </c>
      <c r="C10" s="9">
        <v>30</v>
      </c>
      <c r="D10" s="10"/>
      <c r="E10" s="11"/>
      <c r="F10" s="11" t="s">
        <v>15</v>
      </c>
      <c r="G10" s="11" t="s">
        <v>14</v>
      </c>
    </row>
    <row r="11" spans="1:7" ht="26.25" customHeight="1">
      <c r="A11" s="7">
        <v>42561.3</v>
      </c>
      <c r="B11" s="8" t="s">
        <v>16</v>
      </c>
      <c r="C11" s="9">
        <v>0.14000000000000001</v>
      </c>
      <c r="D11" s="9"/>
      <c r="E11" s="11"/>
      <c r="F11" s="11"/>
      <c r="G11" s="12"/>
    </row>
    <row r="12" spans="1:7" ht="26.25" customHeight="1">
      <c r="A12" s="7">
        <v>42561.3</v>
      </c>
      <c r="B12" s="8" t="s">
        <v>7</v>
      </c>
      <c r="C12" s="9">
        <v>100</v>
      </c>
      <c r="D12" s="9"/>
      <c r="E12" s="11"/>
      <c r="F12" s="11" t="s">
        <v>17</v>
      </c>
      <c r="G12" s="12" t="s">
        <v>18</v>
      </c>
    </row>
    <row r="13" spans="1:7" ht="26.25" customHeight="1">
      <c r="A13" s="7">
        <v>42561.3</v>
      </c>
      <c r="B13" s="8" t="s">
        <v>19</v>
      </c>
      <c r="C13" s="9">
        <v>50</v>
      </c>
      <c r="D13" s="9"/>
      <c r="E13" s="11"/>
      <c r="F13" s="11" t="s">
        <v>20</v>
      </c>
      <c r="G13" s="12" t="s">
        <v>18</v>
      </c>
    </row>
    <row r="14" spans="1:7" ht="26.25" customHeight="1">
      <c r="A14" s="7">
        <v>42561.3</v>
      </c>
      <c r="B14" s="8" t="s">
        <v>27</v>
      </c>
      <c r="C14" s="9">
        <v>2</v>
      </c>
      <c r="D14" s="9"/>
      <c r="E14" s="11"/>
      <c r="F14" s="11" t="s">
        <v>28</v>
      </c>
      <c r="G14" s="12"/>
    </row>
    <row r="15" spans="1:7" ht="26.25" customHeight="1">
      <c r="A15" s="7">
        <v>42561.3</v>
      </c>
      <c r="B15" s="8" t="s">
        <v>70</v>
      </c>
      <c r="C15" s="9">
        <v>20</v>
      </c>
      <c r="D15" s="9"/>
      <c r="E15" s="11" t="s">
        <v>72</v>
      </c>
      <c r="F15" s="11" t="s">
        <v>73</v>
      </c>
      <c r="G15" s="12"/>
    </row>
    <row r="16" spans="1:7" ht="26.25" customHeight="1">
      <c r="A16" s="7">
        <v>42563.3</v>
      </c>
      <c r="B16" s="8" t="s">
        <v>49</v>
      </c>
      <c r="C16" s="9">
        <v>325</v>
      </c>
      <c r="D16" s="9"/>
      <c r="E16" s="11"/>
      <c r="F16" s="11" t="s">
        <v>50</v>
      </c>
      <c r="G16" s="12"/>
    </row>
    <row r="17" spans="1:7" ht="26.25" customHeight="1">
      <c r="A17" s="7">
        <v>42564.3</v>
      </c>
      <c r="B17" s="8" t="s">
        <v>85</v>
      </c>
      <c r="C17" s="9"/>
      <c r="D17" s="9">
        <v>102</v>
      </c>
      <c r="E17" s="11"/>
      <c r="F17" s="11"/>
      <c r="G17" s="12"/>
    </row>
    <row r="18" spans="1:7" ht="26.25" customHeight="1">
      <c r="A18" s="7">
        <v>42566.3</v>
      </c>
      <c r="B18" s="8" t="s">
        <v>70</v>
      </c>
      <c r="C18" s="9">
        <v>20</v>
      </c>
      <c r="D18" s="9"/>
      <c r="E18" s="11" t="s">
        <v>74</v>
      </c>
      <c r="F18" s="11"/>
      <c r="G18" s="12"/>
    </row>
    <row r="19" spans="1:7" ht="26.25" customHeight="1">
      <c r="A19" s="7">
        <v>42566.3</v>
      </c>
      <c r="B19" s="8" t="s">
        <v>70</v>
      </c>
      <c r="C19" s="9">
        <v>20</v>
      </c>
      <c r="D19" s="9"/>
      <c r="E19" s="11" t="s">
        <v>75</v>
      </c>
      <c r="F19" s="11" t="s">
        <v>76</v>
      </c>
      <c r="G19" s="12"/>
    </row>
    <row r="20" spans="1:7" ht="26.25" customHeight="1">
      <c r="A20" s="7">
        <v>42566.3</v>
      </c>
      <c r="B20" s="8" t="s">
        <v>70</v>
      </c>
      <c r="C20" s="9">
        <v>100</v>
      </c>
      <c r="D20" s="9"/>
      <c r="E20" s="11" t="s">
        <v>77</v>
      </c>
      <c r="F20" s="11"/>
      <c r="G20" s="12"/>
    </row>
    <row r="21" spans="1:7" ht="26.25" customHeight="1">
      <c r="A21" s="7">
        <v>42566.3</v>
      </c>
      <c r="B21" s="8" t="s">
        <v>70</v>
      </c>
      <c r="C21" s="9">
        <v>20</v>
      </c>
      <c r="D21" s="9"/>
      <c r="E21" s="11"/>
      <c r="F21" s="11" t="s">
        <v>78</v>
      </c>
      <c r="G21" s="12"/>
    </row>
    <row r="22" spans="1:7" ht="26.25" customHeight="1">
      <c r="A22" s="7">
        <v>42566.3</v>
      </c>
      <c r="B22" s="8" t="s">
        <v>87</v>
      </c>
      <c r="C22" s="9">
        <v>1000</v>
      </c>
      <c r="D22" s="9"/>
      <c r="E22" s="11"/>
      <c r="F22" s="11" t="s">
        <v>86</v>
      </c>
      <c r="G22" s="12"/>
    </row>
    <row r="23" spans="1:7" ht="26.25" customHeight="1">
      <c r="A23" s="7">
        <v>42567.3</v>
      </c>
      <c r="B23" s="8" t="s">
        <v>70</v>
      </c>
      <c r="C23" s="9">
        <v>20</v>
      </c>
      <c r="D23" s="9"/>
      <c r="E23" s="11"/>
      <c r="F23" s="11" t="s">
        <v>79</v>
      </c>
      <c r="G23" s="12"/>
    </row>
    <row r="24" spans="1:7" ht="26.25" customHeight="1">
      <c r="A24" s="7">
        <v>42569.3</v>
      </c>
      <c r="B24" s="8" t="s">
        <v>29</v>
      </c>
      <c r="C24" s="9"/>
      <c r="D24" s="9">
        <v>193.8</v>
      </c>
      <c r="E24" s="11"/>
      <c r="F24" s="11" t="s">
        <v>30</v>
      </c>
      <c r="G24" s="12" t="s">
        <v>18</v>
      </c>
    </row>
    <row r="25" spans="1:7" ht="26.25" customHeight="1">
      <c r="A25" s="7">
        <v>42571.3</v>
      </c>
      <c r="B25" s="8" t="s">
        <v>31</v>
      </c>
      <c r="C25" s="9">
        <v>50</v>
      </c>
      <c r="D25" s="9"/>
      <c r="E25" s="11"/>
      <c r="F25" s="11" t="s">
        <v>32</v>
      </c>
      <c r="G25" s="12" t="s">
        <v>18</v>
      </c>
    </row>
    <row r="26" spans="1:7" ht="26.25" customHeight="1">
      <c r="A26" s="7">
        <v>42571.3</v>
      </c>
      <c r="B26" s="8" t="s">
        <v>34</v>
      </c>
      <c r="C26" s="9">
        <v>50</v>
      </c>
      <c r="D26" s="9"/>
      <c r="E26" s="11"/>
      <c r="F26" s="11" t="s">
        <v>33</v>
      </c>
      <c r="G26" s="12" t="s">
        <v>18</v>
      </c>
    </row>
    <row r="27" spans="1:7" ht="26.25" customHeight="1">
      <c r="A27" s="7">
        <v>42572.3</v>
      </c>
      <c r="B27" s="8" t="s">
        <v>35</v>
      </c>
      <c r="C27" s="9">
        <v>200</v>
      </c>
      <c r="D27" s="9"/>
      <c r="E27" s="11"/>
      <c r="F27" s="11" t="s">
        <v>36</v>
      </c>
      <c r="G27" s="12" t="s">
        <v>33</v>
      </c>
    </row>
    <row r="28" spans="1:7" ht="26.25" customHeight="1">
      <c r="A28" s="7">
        <v>42572.3</v>
      </c>
      <c r="B28" s="8" t="s">
        <v>37</v>
      </c>
      <c r="C28" s="9">
        <v>30</v>
      </c>
      <c r="D28" s="4"/>
      <c r="E28" s="11"/>
      <c r="F28" s="11" t="s">
        <v>28</v>
      </c>
      <c r="G28" s="12"/>
    </row>
    <row r="29" spans="1:7" ht="26.25" customHeight="1">
      <c r="A29" s="7">
        <v>42572.3</v>
      </c>
      <c r="B29" s="8" t="s">
        <v>70</v>
      </c>
      <c r="C29" s="9">
        <v>20</v>
      </c>
      <c r="D29" s="4"/>
      <c r="E29" s="11"/>
      <c r="F29" s="11" t="s">
        <v>80</v>
      </c>
      <c r="G29" s="12"/>
    </row>
    <row r="30" spans="1:7" ht="26.25" customHeight="1">
      <c r="A30" s="7">
        <v>42576.3</v>
      </c>
      <c r="B30" s="8" t="s">
        <v>70</v>
      </c>
      <c r="C30" s="9">
        <v>40</v>
      </c>
      <c r="D30" s="4"/>
      <c r="E30" s="11"/>
      <c r="F30" s="11" t="s">
        <v>81</v>
      </c>
      <c r="G30" s="12"/>
    </row>
    <row r="31" spans="1:7" ht="26.25" customHeight="1">
      <c r="A31" s="7">
        <v>42576.3</v>
      </c>
      <c r="B31" s="8" t="s">
        <v>70</v>
      </c>
      <c r="C31" s="9">
        <v>20</v>
      </c>
      <c r="D31" s="4"/>
      <c r="E31" s="11" t="s">
        <v>82</v>
      </c>
      <c r="F31" s="11"/>
      <c r="G31" s="12"/>
    </row>
    <row r="32" spans="1:7" ht="26.25" customHeight="1">
      <c r="A32" s="7">
        <v>42576.3</v>
      </c>
      <c r="B32" s="8" t="s">
        <v>70</v>
      </c>
      <c r="C32" s="9">
        <v>40</v>
      </c>
      <c r="D32" s="4"/>
      <c r="E32" s="11" t="s">
        <v>83</v>
      </c>
      <c r="F32" s="11" t="s">
        <v>84</v>
      </c>
      <c r="G32" s="12"/>
    </row>
    <row r="33" spans="1:7" ht="26.25" customHeight="1">
      <c r="A33" s="7">
        <v>42577.3</v>
      </c>
      <c r="B33" s="8" t="s">
        <v>40</v>
      </c>
      <c r="C33" s="9">
        <v>50</v>
      </c>
      <c r="D33" s="13"/>
      <c r="E33" s="11"/>
      <c r="F33" s="11" t="s">
        <v>38</v>
      </c>
      <c r="G33" s="12" t="s">
        <v>39</v>
      </c>
    </row>
    <row r="34" spans="1:7" ht="26.25" customHeight="1">
      <c r="A34" s="7">
        <v>42577.3</v>
      </c>
      <c r="B34" s="8" t="s">
        <v>40</v>
      </c>
      <c r="C34" s="9">
        <v>50</v>
      </c>
      <c r="D34" s="4"/>
      <c r="E34" s="11"/>
      <c r="F34" s="11" t="s">
        <v>41</v>
      </c>
      <c r="G34" s="12" t="s">
        <v>39</v>
      </c>
    </row>
    <row r="35" spans="1:7" ht="26.25" customHeight="1">
      <c r="A35" s="7">
        <v>42577.3</v>
      </c>
      <c r="B35" s="8" t="s">
        <v>42</v>
      </c>
      <c r="C35" s="9">
        <v>50</v>
      </c>
      <c r="D35" s="13"/>
      <c r="E35" s="11"/>
      <c r="F35" s="11" t="s">
        <v>43</v>
      </c>
      <c r="G35" s="12" t="s">
        <v>39</v>
      </c>
    </row>
    <row r="36" spans="1:7" ht="26.25" customHeight="1">
      <c r="A36" s="7">
        <v>42577.3</v>
      </c>
      <c r="B36" s="8" t="s">
        <v>40</v>
      </c>
      <c r="C36" s="9">
        <v>100</v>
      </c>
      <c r="D36" s="13"/>
      <c r="E36" s="11"/>
      <c r="F36" s="11" t="s">
        <v>44</v>
      </c>
      <c r="G36" s="12" t="s">
        <v>39</v>
      </c>
    </row>
    <row r="37" spans="1:7" ht="26.25" customHeight="1">
      <c r="A37" s="7">
        <v>42577.3</v>
      </c>
      <c r="B37" s="8" t="s">
        <v>42</v>
      </c>
      <c r="C37" s="9">
        <v>50</v>
      </c>
      <c r="D37" s="13"/>
      <c r="E37" s="11"/>
      <c r="F37" s="11" t="s">
        <v>45</v>
      </c>
      <c r="G37" s="12" t="s">
        <v>39</v>
      </c>
    </row>
    <row r="38" spans="1:7" ht="26.25" customHeight="1">
      <c r="A38" s="7">
        <v>42577.3</v>
      </c>
      <c r="B38" s="8" t="s">
        <v>42</v>
      </c>
      <c r="C38" s="9">
        <v>50</v>
      </c>
      <c r="D38" s="4"/>
      <c r="E38" s="11"/>
      <c r="F38" s="11" t="s">
        <v>46</v>
      </c>
      <c r="G38" s="12" t="s">
        <v>39</v>
      </c>
    </row>
    <row r="39" spans="1:7" ht="26.25" customHeight="1">
      <c r="A39" s="7">
        <v>42577.3</v>
      </c>
      <c r="B39" s="8" t="s">
        <v>48</v>
      </c>
      <c r="C39" s="9">
        <v>100</v>
      </c>
      <c r="D39" s="4"/>
      <c r="E39" s="11"/>
      <c r="F39" s="11" t="s">
        <v>47</v>
      </c>
      <c r="G39" s="12" t="s">
        <v>39</v>
      </c>
    </row>
    <row r="40" spans="1:7" ht="26.25" customHeight="1">
      <c r="A40" s="7">
        <v>42577.3</v>
      </c>
      <c r="B40" s="8" t="s">
        <v>42</v>
      </c>
      <c r="C40" s="9">
        <v>200</v>
      </c>
      <c r="D40" s="4"/>
      <c r="E40" s="11"/>
      <c r="F40" s="11" t="s">
        <v>51</v>
      </c>
      <c r="G40" s="12" t="s">
        <v>46</v>
      </c>
    </row>
    <row r="41" spans="1:7" ht="26.25" customHeight="1">
      <c r="A41" s="7">
        <v>42577.3</v>
      </c>
      <c r="B41" s="8" t="s">
        <v>42</v>
      </c>
      <c r="C41" s="9">
        <v>100</v>
      </c>
      <c r="D41" s="4"/>
      <c r="E41" s="11"/>
      <c r="F41" s="11" t="s">
        <v>52</v>
      </c>
      <c r="G41" s="12" t="s">
        <v>46</v>
      </c>
    </row>
    <row r="42" spans="1:7" ht="26.25" customHeight="1">
      <c r="A42" s="7">
        <v>42577.3</v>
      </c>
      <c r="B42" s="8" t="s">
        <v>42</v>
      </c>
      <c r="C42" s="9">
        <v>200</v>
      </c>
      <c r="D42" s="4"/>
      <c r="E42" s="11"/>
      <c r="F42" s="11" t="s">
        <v>53</v>
      </c>
      <c r="G42" s="12" t="s">
        <v>44</v>
      </c>
    </row>
    <row r="43" spans="1:7" ht="21.75" customHeight="1">
      <c r="A43" s="7">
        <v>42577.3</v>
      </c>
      <c r="B43" s="8" t="s">
        <v>42</v>
      </c>
      <c r="C43" s="9">
        <v>50</v>
      </c>
      <c r="D43" s="4"/>
      <c r="E43" s="11"/>
      <c r="F43" s="11" t="s">
        <v>33</v>
      </c>
      <c r="G43" s="12" t="s">
        <v>39</v>
      </c>
    </row>
    <row r="44" spans="1:7" ht="21.75" customHeight="1">
      <c r="A44" s="7">
        <v>42577.3</v>
      </c>
      <c r="B44" s="8" t="s">
        <v>42</v>
      </c>
      <c r="C44" s="9">
        <v>100</v>
      </c>
      <c r="D44" s="4"/>
      <c r="E44" s="11"/>
      <c r="F44" s="12" t="s">
        <v>54</v>
      </c>
      <c r="G44" s="12" t="s">
        <v>55</v>
      </c>
    </row>
    <row r="45" spans="1:7" ht="26.25" customHeight="1">
      <c r="A45" s="7">
        <v>42577.3</v>
      </c>
      <c r="B45" s="8" t="s">
        <v>42</v>
      </c>
      <c r="C45" s="9">
        <v>100</v>
      </c>
      <c r="D45" s="13"/>
      <c r="E45" s="11"/>
      <c r="F45" s="12" t="s">
        <v>56</v>
      </c>
      <c r="G45" s="12" t="s">
        <v>57</v>
      </c>
    </row>
    <row r="46" spans="1:7" ht="26.25" customHeight="1">
      <c r="A46" s="7">
        <v>42577.3</v>
      </c>
      <c r="B46" s="8" t="s">
        <v>58</v>
      </c>
      <c r="C46" s="9">
        <v>50</v>
      </c>
      <c r="D46" s="13"/>
      <c r="E46" s="11"/>
      <c r="F46" s="12" t="s">
        <v>59</v>
      </c>
      <c r="G46" s="12" t="s">
        <v>39</v>
      </c>
    </row>
    <row r="47" spans="1:7" ht="26.25" customHeight="1">
      <c r="A47" s="7">
        <v>42577.3</v>
      </c>
      <c r="B47" s="8" t="s">
        <v>31</v>
      </c>
      <c r="C47" s="9">
        <v>50</v>
      </c>
      <c r="D47" s="13"/>
      <c r="E47" s="11"/>
      <c r="F47" s="12" t="s">
        <v>60</v>
      </c>
      <c r="G47" s="12" t="s">
        <v>18</v>
      </c>
    </row>
    <row r="48" spans="1:7" ht="26.25" customHeight="1">
      <c r="A48" s="7">
        <v>42577.3</v>
      </c>
      <c r="B48" s="8" t="s">
        <v>88</v>
      </c>
      <c r="C48" s="9">
        <v>200</v>
      </c>
      <c r="D48" s="13"/>
      <c r="E48" s="11"/>
      <c r="F48" s="12" t="s">
        <v>89</v>
      </c>
      <c r="G48" s="12" t="s">
        <v>18</v>
      </c>
    </row>
    <row r="49" spans="1:7" ht="26.25" customHeight="1">
      <c r="A49" s="7">
        <v>42579.3</v>
      </c>
      <c r="B49" s="8" t="s">
        <v>61</v>
      </c>
      <c r="C49" s="9"/>
      <c r="D49" s="13">
        <v>58</v>
      </c>
      <c r="E49" s="11"/>
      <c r="F49" s="12" t="s">
        <v>62</v>
      </c>
      <c r="G49" s="12" t="s">
        <v>18</v>
      </c>
    </row>
    <row r="50" spans="1:7" ht="26.25" customHeight="1">
      <c r="A50" s="7">
        <v>42580.3</v>
      </c>
      <c r="B50" s="8" t="s">
        <v>63</v>
      </c>
      <c r="C50" s="9">
        <v>50</v>
      </c>
      <c r="D50" s="13"/>
      <c r="E50" s="11"/>
      <c r="F50" s="12" t="s">
        <v>33</v>
      </c>
      <c r="G50" s="12" t="s">
        <v>18</v>
      </c>
    </row>
    <row r="51" spans="1:7" ht="26.25" customHeight="1">
      <c r="A51" s="7">
        <v>42580.3</v>
      </c>
      <c r="B51" s="8" t="s">
        <v>64</v>
      </c>
      <c r="C51" s="9">
        <v>200</v>
      </c>
      <c r="D51" s="13"/>
      <c r="E51" s="11"/>
      <c r="F51" s="12" t="s">
        <v>65</v>
      </c>
      <c r="G51" s="12" t="s">
        <v>66</v>
      </c>
    </row>
    <row r="52" spans="1:7" ht="26.25" customHeight="1">
      <c r="A52" s="7" t="s">
        <v>9</v>
      </c>
      <c r="B52" s="8"/>
      <c r="C52" s="9">
        <f>SUM(C3:C51)</f>
        <v>8083.4800000000005</v>
      </c>
      <c r="D52" s="9">
        <f>SUM(D3:D51)</f>
        <v>353.8</v>
      </c>
      <c r="E52" s="15">
        <f>C52-D52</f>
        <v>7729.68</v>
      </c>
      <c r="F52" s="15"/>
      <c r="G52" s="12"/>
    </row>
    <row r="53" spans="1:7" ht="26.25" customHeight="1">
      <c r="A53" s="16"/>
      <c r="B53" s="17"/>
      <c r="C53" s="18"/>
      <c r="D53" s="19"/>
      <c r="F53" s="20"/>
      <c r="G53" s="21"/>
    </row>
    <row r="54" spans="1:7" ht="26.25" customHeight="1">
      <c r="A54" s="16"/>
      <c r="B54" s="17"/>
      <c r="C54" s="18"/>
      <c r="D54" s="19"/>
      <c r="F54" s="20"/>
      <c r="G54" s="21"/>
    </row>
    <row r="55" spans="1:7" ht="26.25" customHeight="1">
      <c r="A55" s="16"/>
      <c r="B55" s="17"/>
      <c r="C55" s="18"/>
      <c r="D55" s="19"/>
      <c r="F55" s="20"/>
      <c r="G55" s="21"/>
    </row>
    <row r="58" spans="1:7" ht="26.25" customHeight="1">
      <c r="B58" s="23"/>
      <c r="C58" s="24"/>
    </row>
  </sheetData>
  <sheetProtection password="C47D" sheet="1" objects="1" scenarios="1"/>
  <mergeCells count="1">
    <mergeCell ref="A1:G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XFD1048576"/>
    </sheetView>
  </sheetViews>
  <sheetFormatPr defaultColWidth="9" defaultRowHeight="13.5"/>
  <cols>
    <col min="1" max="1" width="7.875" style="22" customWidth="1"/>
    <col min="2" max="2" width="19.875" style="28" customWidth="1"/>
    <col min="3" max="3" width="11.125" style="29" customWidth="1"/>
    <col min="4" max="4" width="10" style="25" customWidth="1"/>
    <col min="5" max="6" width="19.625" style="26" customWidth="1"/>
    <col min="7" max="7" width="17.375" style="27" customWidth="1"/>
  </cols>
  <sheetData>
    <row r="1" spans="1:7" ht="55.5" customHeight="1">
      <c r="A1" s="35" t="s">
        <v>68</v>
      </c>
      <c r="B1" s="36"/>
      <c r="C1" s="36"/>
      <c r="D1" s="36"/>
      <c r="E1" s="36"/>
      <c r="F1" s="36"/>
      <c r="G1" s="36"/>
    </row>
    <row r="2" spans="1:7" ht="21" customHeight="1">
      <c r="A2" s="1" t="s">
        <v>0</v>
      </c>
      <c r="B2" s="2" t="s">
        <v>1</v>
      </c>
      <c r="C2" s="3" t="s">
        <v>2</v>
      </c>
      <c r="D2" s="4" t="s">
        <v>3</v>
      </c>
      <c r="E2" s="6" t="s">
        <v>69</v>
      </c>
      <c r="F2" s="6" t="s">
        <v>5</v>
      </c>
      <c r="G2" s="6" t="s">
        <v>6</v>
      </c>
    </row>
    <row r="3" spans="1:7" ht="26.25" customHeight="1">
      <c r="A3" s="7"/>
      <c r="B3" s="8"/>
      <c r="C3" s="9"/>
      <c r="D3" s="10"/>
      <c r="E3" s="12"/>
      <c r="F3" s="30"/>
      <c r="G3" s="14"/>
    </row>
    <row r="4" spans="1:7" ht="21" customHeight="1">
      <c r="A4" s="7"/>
      <c r="B4" s="8"/>
      <c r="C4" s="9"/>
      <c r="D4" s="13"/>
      <c r="E4" s="31"/>
      <c r="F4" s="30"/>
      <c r="G4" s="12"/>
    </row>
    <row r="5" spans="1:7" ht="24.75" customHeight="1">
      <c r="A5" s="7"/>
      <c r="B5" s="8"/>
      <c r="C5" s="9"/>
      <c r="D5" s="13"/>
      <c r="E5" s="31"/>
      <c r="F5" s="30"/>
      <c r="G5" s="12"/>
    </row>
    <row r="6" spans="1:7" ht="21" customHeight="1">
      <c r="A6" s="7"/>
      <c r="B6" s="8"/>
      <c r="C6" s="9"/>
      <c r="D6" s="13"/>
      <c r="E6" s="11"/>
      <c r="F6" s="11"/>
      <c r="G6" s="14"/>
    </row>
    <row r="7" spans="1:7" ht="21" customHeight="1">
      <c r="A7" s="7"/>
      <c r="B7" s="8"/>
      <c r="C7" s="9"/>
      <c r="D7" s="13"/>
      <c r="E7" s="11"/>
      <c r="F7" s="11"/>
      <c r="G7" s="12"/>
    </row>
    <row r="8" spans="1:7" ht="29.25" customHeight="1">
      <c r="A8" s="7"/>
      <c r="B8" s="8"/>
      <c r="C8" s="9"/>
      <c r="D8" s="10"/>
      <c r="E8" s="11"/>
      <c r="F8" s="11"/>
      <c r="G8" s="12"/>
    </row>
    <row r="9" spans="1:7" ht="29.25" customHeight="1">
      <c r="A9" s="7"/>
      <c r="B9" s="8"/>
      <c r="C9" s="32"/>
      <c r="D9" s="9"/>
      <c r="E9" s="31"/>
      <c r="F9" s="30"/>
      <c r="G9" s="12"/>
    </row>
    <row r="10" spans="1:7" ht="29.25" customHeight="1">
      <c r="A10" s="7"/>
      <c r="B10" s="8"/>
      <c r="C10" s="32"/>
      <c r="D10" s="9"/>
      <c r="E10" s="31"/>
      <c r="F10" s="30"/>
      <c r="G10" s="12"/>
    </row>
    <row r="11" spans="1:7" ht="29.25" customHeight="1">
      <c r="A11" s="7"/>
      <c r="B11" s="8"/>
      <c r="C11" s="32"/>
      <c r="D11" s="9"/>
      <c r="E11" s="31"/>
      <c r="F11" s="30"/>
      <c r="G11" s="12"/>
    </row>
    <row r="12" spans="1:7" ht="29.25" customHeight="1">
      <c r="A12" s="7"/>
      <c r="B12" s="8"/>
      <c r="C12" s="32"/>
      <c r="D12" s="9"/>
      <c r="E12" s="31"/>
      <c r="F12" s="30"/>
      <c r="G12" s="12"/>
    </row>
    <row r="13" spans="1:7" ht="29.25" customHeight="1">
      <c r="A13" s="7"/>
      <c r="B13" s="8"/>
      <c r="C13" s="9"/>
      <c r="D13" s="4"/>
      <c r="E13" s="6"/>
      <c r="F13" s="30"/>
      <c r="G13" s="12"/>
    </row>
    <row r="14" spans="1:7" ht="29.25" customHeight="1">
      <c r="A14" s="7"/>
      <c r="B14" s="8"/>
      <c r="C14" s="9"/>
      <c r="D14" s="13"/>
      <c r="E14" s="14"/>
      <c r="F14" s="30"/>
      <c r="G14" s="14"/>
    </row>
    <row r="15" spans="1:7" ht="29.25" customHeight="1">
      <c r="A15" s="7"/>
      <c r="B15" s="8"/>
      <c r="C15" s="9"/>
      <c r="D15" s="13"/>
      <c r="E15" s="14"/>
      <c r="F15" s="30"/>
      <c r="G15" s="14"/>
    </row>
    <row r="16" spans="1:7" ht="29.25" customHeight="1">
      <c r="A16" s="7"/>
      <c r="B16" s="8"/>
      <c r="C16" s="9"/>
      <c r="D16" s="10"/>
      <c r="E16" s="12"/>
      <c r="F16" s="30"/>
      <c r="G16" s="14"/>
    </row>
    <row r="17" spans="1:7" ht="29.25" customHeight="1">
      <c r="A17" s="7"/>
      <c r="B17" s="8"/>
      <c r="C17" s="9"/>
      <c r="D17" s="10"/>
      <c r="E17" s="12"/>
      <c r="F17" s="30"/>
      <c r="G17" s="14"/>
    </row>
    <row r="18" spans="1:7" ht="29.25" customHeight="1">
      <c r="A18" s="7"/>
      <c r="B18" s="8"/>
      <c r="C18" s="9"/>
      <c r="D18" s="10"/>
      <c r="E18" s="12"/>
      <c r="F18" s="30"/>
      <c r="G18" s="14"/>
    </row>
    <row r="19" spans="1:7" ht="29.25" customHeight="1">
      <c r="A19" s="7"/>
      <c r="B19" s="8"/>
      <c r="C19" s="9"/>
      <c r="D19" s="10"/>
      <c r="E19" s="12"/>
      <c r="F19" s="30"/>
      <c r="G19" s="14"/>
    </row>
    <row r="20" spans="1:7" ht="29.25" customHeight="1">
      <c r="A20" s="7"/>
      <c r="B20" s="8"/>
      <c r="C20" s="9"/>
      <c r="D20" s="10"/>
      <c r="E20" s="12"/>
      <c r="F20" s="30"/>
      <c r="G20" s="14"/>
    </row>
    <row r="21" spans="1:7" ht="33" customHeight="1">
      <c r="A21" s="7"/>
      <c r="B21" s="8"/>
      <c r="C21" s="9"/>
      <c r="D21" s="10"/>
      <c r="E21" s="12"/>
      <c r="F21" s="30"/>
      <c r="G21" s="14"/>
    </row>
    <row r="22" spans="1:7" ht="27" customHeight="1">
      <c r="A22" s="7"/>
      <c r="B22" s="8"/>
      <c r="C22" s="9"/>
      <c r="D22" s="10"/>
      <c r="E22" s="12"/>
      <c r="F22" s="30"/>
      <c r="G22" s="12"/>
    </row>
    <row r="23" spans="1:7" ht="28.5" customHeight="1">
      <c r="A23" s="7" t="s">
        <v>9</v>
      </c>
      <c r="B23" s="8"/>
      <c r="C23" s="9">
        <f>SUM(C3:C22)</f>
        <v>0</v>
      </c>
      <c r="D23" s="9">
        <f>SUM(D3:D22)</f>
        <v>0</v>
      </c>
      <c r="E23" s="15">
        <f>C23-D23</f>
        <v>0</v>
      </c>
      <c r="F23" s="15"/>
      <c r="G23" s="12"/>
    </row>
    <row r="24" spans="1:7">
      <c r="A24" s="16"/>
      <c r="B24" s="17"/>
      <c r="C24" s="18"/>
      <c r="D24" s="19"/>
      <c r="E24" s="20"/>
      <c r="F24" s="20"/>
      <c r="G24" s="21"/>
    </row>
    <row r="25" spans="1:7">
      <c r="A25" s="16"/>
      <c r="B25" s="17"/>
      <c r="C25" s="18"/>
      <c r="D25" s="19"/>
      <c r="E25" s="20"/>
      <c r="F25" s="20"/>
      <c r="G25" s="21"/>
    </row>
    <row r="26" spans="1:7">
      <c r="A26" s="16"/>
      <c r="B26" s="17"/>
      <c r="C26" s="18"/>
      <c r="D26" s="19"/>
      <c r="E26" s="20"/>
      <c r="F26" s="20"/>
      <c r="G26" s="21"/>
    </row>
    <row r="29" spans="1:7">
      <c r="B29" s="23"/>
      <c r="C29" s="24"/>
    </row>
  </sheetData>
  <mergeCells count="1">
    <mergeCell ref="A1:G1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日常收入支出</vt:lpstr>
      <vt:lpstr>专项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褚衍婕</dc:creator>
  <cp:lastModifiedBy>褚衍婕</cp:lastModifiedBy>
  <dcterms:created xsi:type="dcterms:W3CDTF">2016-07-04T00:29:42Z</dcterms:created>
  <dcterms:modified xsi:type="dcterms:W3CDTF">2016-08-16T03:10:34Z</dcterms:modified>
</cp:coreProperties>
</file>